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1535" windowHeight="8115"/>
  </bookViews>
  <sheets>
    <sheet name="EDUCAÇÃO" sheetId="7" r:id="rId1"/>
  </sheets>
  <definedNames>
    <definedName name="_xlnm.Print_Area" localSheetId="0">EDUCAÇÃO!$A$1:$G$134</definedName>
  </definedNames>
  <calcPr calcId="125725"/>
</workbook>
</file>

<file path=xl/calcChain.xml><?xml version="1.0" encoding="utf-8"?>
<calcChain xmlns="http://schemas.openxmlformats.org/spreadsheetml/2006/main">
  <c r="G8" i="7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7"/>
  <c r="F134" s="1"/>
</calcChain>
</file>

<file path=xl/sharedStrings.xml><?xml version="1.0" encoding="utf-8"?>
<sst xmlns="http://schemas.openxmlformats.org/spreadsheetml/2006/main" count="394" uniqueCount="268">
  <si>
    <t>ITEM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</si>
  <si>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</si>
  <si>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</si>
  <si>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</si>
  <si>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</si>
  <si>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</si>
  <si>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</si>
  <si>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</si>
  <si>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</si>
  <si>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</si>
  <si>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</si>
  <si>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</si>
  <si>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</si>
  <si>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</si>
  <si>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</si>
  <si>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</si>
  <si>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Estado do Rio de Janeiro</t>
  </si>
  <si>
    <t>QUANT</t>
  </si>
  <si>
    <t>UNIT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</si>
  <si>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</si>
  <si>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</si>
  <si>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</si>
  <si>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</si>
  <si>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</si>
  <si>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</si>
  <si>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</si>
  <si>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</si>
  <si>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</si>
  <si>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</si>
  <si>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</si>
  <si>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</si>
  <si>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</si>
  <si>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</si>
  <si>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</si>
  <si>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</si>
  <si>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</si>
  <si>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</si>
  <si>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</si>
  <si>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</si>
  <si>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</si>
  <si>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</si>
  <si>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</si>
  <si>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 xml:space="preserve">DESCRIÇÃO 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</si>
  <si>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</si>
  <si>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</si>
  <si>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</si>
  <si>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</si>
  <si>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</si>
  <si>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</si>
  <si>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</si>
  <si>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</si>
  <si>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</si>
  <si>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</si>
  <si>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</si>
  <si>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</si>
  <si>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</si>
  <si>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QUANTIDADE MÍNIMA A SER ADQUIRIDA (SUPERIOR A 5%)</t>
  </si>
  <si>
    <t>MUNICÍPIO DE SANTO ANTÔNIO DE PÁDUA</t>
  </si>
  <si>
    <t>SECRETARIA MUNICIPAL DE EDUCAÇÃO E CULTURA</t>
  </si>
  <si>
    <t>unid.</t>
  </si>
  <si>
    <t>Adesivo de contato, uso universal com 75g</t>
  </si>
  <si>
    <t>Apontador metálico com 1 furo, para lápis de madeira nº 2, 2-A, 2-B, lâmina inoxidável</t>
  </si>
  <si>
    <t>pct</t>
  </si>
  <si>
    <t>Barbante 100%  algodão cru,  fio 4/8, rolo com 140 metros e 200g</t>
  </si>
  <si>
    <t>Calculadora de mesa ( bat/solar/12digitos) 122 Spiral digit</t>
  </si>
  <si>
    <t>Cola para Isopor, à base de acetato de polivinila 90g</t>
  </si>
  <si>
    <t>Corretivo em fita  p/ escrita manual, medindo aproximadamente (5mmx6m)</t>
  </si>
  <si>
    <t>Corretivo líquido - material a base d’água, secagem rápida, aplicação papel comum apresentação frasco volume 18ml</t>
  </si>
  <si>
    <t xml:space="preserve">Espátula de grampo em latão </t>
  </si>
  <si>
    <t>Etiqueta Adesiva A4 210 x 297 mm c/100 folhas</t>
  </si>
  <si>
    <t>Fita adesiva para empacotamento, em rolo (50mmx50m)</t>
  </si>
  <si>
    <t>Gizão de cera, tipo estaca, colorido, grande, caixa com 12 unidades (104 g)</t>
  </si>
  <si>
    <t>Grampeador de mesa, 100 grampos, tamanho 26/6</t>
  </si>
  <si>
    <t>Grampeador tipo alicate, metal, 100 grampos, tamanho 26/6</t>
  </si>
  <si>
    <t>Grampeador tipo universal, capacidade p/ grampear até 13 mm de altura</t>
  </si>
  <si>
    <t>Grampo para grampeador de mesa, galvanizado 26/6 (caixa com 5000und)</t>
  </si>
  <si>
    <t>Isopor de 15mm, folha 1,00x0,50cm</t>
  </si>
  <si>
    <t>Isopor de 20mm folha</t>
  </si>
  <si>
    <t>Isopor de 30mm, folha</t>
  </si>
  <si>
    <t>Isopor de 40mm, folha</t>
  </si>
  <si>
    <t>Lápis de desenho, várias cores, grande, caixa com 12 unidades</t>
  </si>
  <si>
    <t>Lápis grafite , nº 2</t>
  </si>
  <si>
    <t>Linha de Nylon extra forte 60mmx50m.</t>
  </si>
  <si>
    <t>Livro ata oficio pautado e numerado (220x330)mm, com 100 folhas</t>
  </si>
  <si>
    <t>Livro de registro tipo protocolo, com 100 folhas</t>
  </si>
  <si>
    <t>Massa de modelar, várias cores 180g (cx. com 12 unidades)</t>
  </si>
  <si>
    <t>Papel 40kg, branco alcalino, 120 g (66x96cm)</t>
  </si>
  <si>
    <t>Papel cartão (amarelo,verde,marrom, azul royal, vermelho, laranja,rosa e branco.)</t>
  </si>
  <si>
    <t>Papel pardo ouro 80g/m² (660x960mm)</t>
  </si>
  <si>
    <t>Pasta de cartão marmorizado, tipo suspensa</t>
  </si>
  <si>
    <t>Pasta registradora A/Z, medindo (34,5x28,5x5,3)cm</t>
  </si>
  <si>
    <t>Percevejo de lata, 10mm (caixa com 100 und)</t>
  </si>
  <si>
    <t>Perfurador de papel dois furos, capacidade para 40 folhas</t>
  </si>
  <si>
    <t xml:space="preserve">Pincel chato para pintura nº 12, pêlo de ponei, cabo plástico, com virola de alumínio. </t>
  </si>
  <si>
    <t xml:space="preserve">Pincel chato para pintura nº 20, pêlo de ponei, cabo plástico, com virola de alumínio. </t>
  </si>
  <si>
    <t>Pistola para cola quente 40w, bivolt, para bastão fino.</t>
  </si>
  <si>
    <t>Pistola para cola quente 40w, bivolt, para bastão grosso.</t>
  </si>
  <si>
    <t>Régua escolar de plástico, transparente (30cm)</t>
  </si>
  <si>
    <t>Régua de madeira mdf natural 100 cm com Pegador</t>
  </si>
  <si>
    <t>Tesoura de aço niquelada, escritório/doméstica, Ref:437/8, tipo Mundial</t>
  </si>
  <si>
    <t>Tesoura de aço niquelada, escritório/doméstica, tamanho médio</t>
  </si>
  <si>
    <t>Tesoura escolar multiuso cabo colorido, lâmina de 1,5 mm</t>
  </si>
  <si>
    <r>
      <t>Agenda</t>
    </r>
    <r>
      <rPr>
        <b/>
        <sz val="16"/>
        <color theme="1"/>
        <rFont val="Times New Roman"/>
        <family val="1"/>
      </rPr>
      <t xml:space="preserve"> personalizada para o aluno</t>
    </r>
    <r>
      <rPr>
        <sz val="16"/>
        <color theme="1"/>
        <rFont val="Times New Roman"/>
        <family val="1"/>
      </rPr>
      <t xml:space="preserve">, </t>
    </r>
    <r>
      <rPr>
        <b/>
        <sz val="16"/>
        <color theme="1"/>
        <rFont val="Times New Roman"/>
        <family val="1"/>
      </rPr>
      <t>CAPA DURA,</t>
    </r>
    <r>
      <rPr>
        <sz val="16"/>
        <color theme="1"/>
        <rFont val="Times New Roman"/>
        <family val="1"/>
      </rPr>
      <t xml:space="preserve"> formato aproximado 15x21 cm (fechado), cores 4x0, com acabamento de laminação com brilho e espiral de </t>
    </r>
    <r>
      <rPr>
        <b/>
        <sz val="16"/>
        <color theme="1"/>
        <rFont val="Times New Roman"/>
        <family val="1"/>
      </rPr>
      <t>14mm a 17mm,</t>
    </r>
    <r>
      <rPr>
        <sz val="16"/>
        <color theme="1"/>
        <rFont val="Times New Roman"/>
        <family val="1"/>
      </rPr>
      <t xml:space="preserve"> na </t>
    </r>
    <r>
      <rPr>
        <b/>
        <sz val="16"/>
        <color theme="1"/>
        <rFont val="Times New Roman"/>
        <family val="1"/>
      </rPr>
      <t>cor branca.</t>
    </r>
    <r>
      <rPr>
        <sz val="16"/>
        <color theme="1"/>
        <rFont val="Times New Roman"/>
        <family val="1"/>
      </rPr>
      <t xml:space="preserve"> </t>
    </r>
    <r>
      <rPr>
        <b/>
        <u/>
        <sz val="16"/>
        <color theme="1"/>
        <rFont val="Times New Roman"/>
        <family val="1"/>
      </rPr>
      <t xml:space="preserve">Distribuição interna </t>
    </r>
    <r>
      <rPr>
        <sz val="16"/>
        <color theme="1"/>
        <rFont val="Times New Roman"/>
        <family val="1"/>
      </rPr>
      <t xml:space="preserve">- Páginas iniciais: Dados pessoais; quadro de horários;  calendário de avaliações do 1º ao 4º bimestre; tabuada; calendário 2020 e 2021; mapa do Brasil; mapa do Estado do Rio de Janeiro; mapa da cidade; hino nacional brasileiro; hino da Independência; hino à bandeira do Brasil; hino do município; direitos e deveres da família e da criança. </t>
    </r>
    <r>
      <rPr>
        <b/>
        <u/>
        <sz val="16"/>
        <color theme="1"/>
        <rFont val="Times New Roman"/>
        <family val="1"/>
      </rPr>
      <t>Páginas centrais:</t>
    </r>
    <r>
      <rPr>
        <sz val="16"/>
        <color theme="1"/>
        <rFont val="Times New Roman"/>
        <family val="1"/>
      </rPr>
      <t xml:space="preserve"> 75 páginas para distribuição dos dias do ano. </t>
    </r>
    <r>
      <rPr>
        <b/>
        <sz val="16"/>
        <color theme="1"/>
        <rFont val="Times New Roman"/>
        <family val="1"/>
      </rPr>
      <t xml:space="preserve">Obs.: A Secretaria de Educação encaminhará modelo em anexo, mas o desenvolvimento da arte, prova print e fotolito é por conta do fornecedor. A arte e diagramação deverão ser encaminhadas ao setor administrativo da Secretaria de Educação para aprovação.  </t>
    </r>
    <r>
      <rPr>
        <sz val="16"/>
        <color theme="1"/>
        <rFont val="Times New Roman"/>
        <family val="1"/>
      </rPr>
      <t xml:space="preserve">
 </t>
    </r>
  </si>
  <si>
    <r>
      <t>Agenda</t>
    </r>
    <r>
      <rPr>
        <b/>
        <sz val="16"/>
        <color theme="1"/>
        <rFont val="Times New Roman"/>
        <family val="1"/>
      </rPr>
      <t xml:space="preserve"> personalizada para o PROFESSOR</t>
    </r>
    <r>
      <rPr>
        <sz val="16"/>
        <color theme="1"/>
        <rFont val="Times New Roman"/>
        <family val="1"/>
      </rPr>
      <t xml:space="preserve">, </t>
    </r>
    <r>
      <rPr>
        <b/>
        <sz val="16"/>
        <color theme="1"/>
        <rFont val="Times New Roman"/>
        <family val="1"/>
      </rPr>
      <t>CAPA DURA,</t>
    </r>
    <r>
      <rPr>
        <sz val="16"/>
        <color theme="1"/>
        <rFont val="Times New Roman"/>
        <family val="1"/>
      </rPr>
      <t xml:space="preserve"> formato aproximado 15x21 cm (fechado), cores 4x0, com acabamento de laminação com brilho e WIRE - O na </t>
    </r>
    <r>
      <rPr>
        <b/>
        <sz val="16"/>
        <color theme="1"/>
        <rFont val="Times New Roman"/>
        <family val="1"/>
      </rPr>
      <t>cor branca.</t>
    </r>
    <r>
      <rPr>
        <sz val="16"/>
        <color theme="1"/>
        <rFont val="Times New Roman"/>
        <family val="1"/>
      </rPr>
      <t xml:space="preserve"> </t>
    </r>
    <r>
      <rPr>
        <b/>
        <u/>
        <sz val="16"/>
        <color theme="1"/>
        <rFont val="Times New Roman"/>
        <family val="1"/>
      </rPr>
      <t xml:space="preserve">Distribuição interna </t>
    </r>
    <r>
      <rPr>
        <sz val="16"/>
        <color theme="1"/>
        <rFont val="Times New Roman"/>
        <family val="1"/>
      </rPr>
      <t xml:space="preserve">- Páginas iniciais: mensagem da secretária; dados pessoais;  calendário escolar; calendário anual. </t>
    </r>
    <r>
      <rPr>
        <b/>
        <u/>
        <sz val="16"/>
        <color theme="1"/>
        <rFont val="Times New Roman"/>
        <family val="1"/>
      </rPr>
      <t>Páginas centrais:</t>
    </r>
    <r>
      <rPr>
        <sz val="16"/>
        <color theme="1"/>
        <rFont val="Times New Roman"/>
        <family val="1"/>
      </rPr>
      <t xml:space="preserve"> 01 página para cada dia do ano, começando em janeiro de 2020, sendo que SÁBADO E DOMINGO FICAM NA MESMA PÁGINA. Contra capa: Calendário Festivo Escolar. </t>
    </r>
    <r>
      <rPr>
        <b/>
        <sz val="16"/>
        <color theme="1"/>
        <rFont val="Times New Roman"/>
        <family val="1"/>
      </rPr>
      <t xml:space="preserve">Obs.: A Secretaria de Educação encaminhará modelo em anexo, mas o desenvolvimento da arte, prova print e fotolito é por conta do fornecedor. A arte e diagramação deverão ser encaminhadas ao setor administrativo da Secretaria de Educação para aprovação.  </t>
    </r>
    <r>
      <rPr>
        <sz val="16"/>
        <color theme="1"/>
        <rFont val="Times New Roman"/>
        <family val="1"/>
      </rPr>
      <t xml:space="preserve">
 </t>
    </r>
  </si>
  <si>
    <r>
      <t xml:space="preserve">Alfinete de aço,cabeça esférica, para marcar mapas </t>
    </r>
    <r>
      <rPr>
        <b/>
        <sz val="16"/>
        <color theme="1"/>
        <rFont val="Times New Roman"/>
        <family val="1"/>
      </rPr>
      <t xml:space="preserve">(cx c/50 und) </t>
    </r>
  </si>
  <si>
    <r>
      <t xml:space="preserve">Alfinete de aço, </t>
    </r>
    <r>
      <rPr>
        <b/>
        <sz val="16"/>
        <color theme="1"/>
        <rFont val="Times New Roman"/>
        <family val="1"/>
      </rPr>
      <t>caixa com 50g</t>
    </r>
    <r>
      <rPr>
        <sz val="16"/>
        <color theme="1"/>
        <rFont val="Times New Roman"/>
        <family val="1"/>
      </rPr>
      <t>, cabeça esférica, fina nº 29</t>
    </r>
  </si>
  <si>
    <r>
      <t>Almofada p/ carimbo entintada,</t>
    </r>
    <r>
      <rPr>
        <b/>
        <sz val="16"/>
        <color theme="1"/>
        <rFont val="Times New Roman"/>
        <family val="1"/>
      </rPr>
      <t>cor azul</t>
    </r>
    <r>
      <rPr>
        <sz val="16"/>
        <color theme="1"/>
        <rFont val="Times New Roman"/>
        <family val="1"/>
      </rPr>
      <t>, medindo aprox. 122mmx84mm</t>
    </r>
  </si>
  <si>
    <r>
      <t xml:space="preserve">Apagador para quadro branco magnético, na </t>
    </r>
    <r>
      <rPr>
        <b/>
        <sz val="16"/>
        <color theme="1"/>
        <rFont val="Times New Roman"/>
        <family val="1"/>
      </rPr>
      <t>cor preta</t>
    </r>
    <r>
      <rPr>
        <sz val="16"/>
        <color theme="1"/>
        <rFont val="Times New Roman"/>
        <family val="1"/>
      </rPr>
      <t>, com feltro tratado e compartimento para dois pincéis</t>
    </r>
  </si>
  <si>
    <r>
      <t xml:space="preserve">Balão "bexiga" de látex liso nº 9, pacote c/50 unidades </t>
    </r>
    <r>
      <rPr>
        <b/>
        <sz val="16"/>
        <color theme="1"/>
        <rFont val="Times New Roman"/>
        <family val="1"/>
      </rPr>
      <t>(cores: vermelho, azul escuro,azul claro,  amarelo,laranja, verde bandeira, marrom)</t>
    </r>
    <r>
      <rPr>
        <sz val="16"/>
        <color theme="1"/>
        <rFont val="Times New Roman"/>
        <family val="1"/>
      </rPr>
      <t>. 100 pacotes de cada cor</t>
    </r>
  </si>
  <si>
    <r>
      <t xml:space="preserve">Bastão  de silicone (cola quente) transparente - bastão grosso – </t>
    </r>
    <r>
      <rPr>
        <b/>
        <sz val="16"/>
        <color theme="1"/>
        <rFont val="Times New Roman"/>
        <family val="1"/>
      </rPr>
      <t xml:space="preserve">pacote com 1 kilo </t>
    </r>
    <r>
      <rPr>
        <sz val="16"/>
        <color theme="1"/>
        <rFont val="Times New Roman"/>
        <family val="1"/>
      </rPr>
      <t>– 30 cm cada refil</t>
    </r>
  </si>
  <si>
    <r>
      <t xml:space="preserve">Bastão  de silicone (cola quente) transparente - bastão fino – </t>
    </r>
    <r>
      <rPr>
        <b/>
        <sz val="16"/>
        <color theme="1"/>
        <rFont val="Times New Roman"/>
        <family val="1"/>
      </rPr>
      <t xml:space="preserve">pacote com 1 kilo </t>
    </r>
    <r>
      <rPr>
        <sz val="16"/>
        <color theme="1"/>
        <rFont val="Times New Roman"/>
        <family val="1"/>
      </rPr>
      <t>– 30 cm  cada refil</t>
    </r>
  </si>
  <si>
    <r>
      <t xml:space="preserve">Borracha plástica natural, branca,  formato retangular, medindo </t>
    </r>
    <r>
      <rPr>
        <b/>
        <sz val="16"/>
        <color theme="1"/>
        <rFont val="Times New Roman"/>
        <family val="1"/>
      </rPr>
      <t>(42x21x11 mm)</t>
    </r>
  </si>
  <si>
    <r>
      <t xml:space="preserve">Caderno Brochurão,capa dura, com 96 folhas, 200mmx275mm - </t>
    </r>
    <r>
      <rPr>
        <b/>
        <sz val="16"/>
        <color theme="1"/>
        <rFont val="Times New Roman"/>
        <family val="1"/>
      </rPr>
      <t>cor verde</t>
    </r>
  </si>
  <si>
    <r>
      <t xml:space="preserve">Caderno Brochurão,capa dura, com 96 folhas, 200mmx275mm - </t>
    </r>
    <r>
      <rPr>
        <b/>
        <sz val="16"/>
        <color theme="1"/>
        <rFont val="Times New Roman"/>
        <family val="1"/>
      </rPr>
      <t>cor vermelho</t>
    </r>
  </si>
  <si>
    <r>
      <t xml:space="preserve">Caderno escolar, capa dura, pautado, com 96 folhas 140mmx200mm - </t>
    </r>
    <r>
      <rPr>
        <b/>
        <sz val="16"/>
        <color theme="1"/>
        <rFont val="Times New Roman"/>
        <family val="1"/>
      </rPr>
      <t>cor verde</t>
    </r>
  </si>
  <si>
    <r>
      <t xml:space="preserve">Caderno escolar, capa dura, pautado, com 96 folhas 140mmx200mm - </t>
    </r>
    <r>
      <rPr>
        <b/>
        <sz val="16"/>
        <color theme="1"/>
        <rFont val="Times New Roman"/>
        <family val="1"/>
      </rPr>
      <t>cor vermelho</t>
    </r>
  </si>
  <si>
    <r>
      <t xml:space="preserve">Caderno Universitário ,capa dura, pautado, espiral, </t>
    </r>
    <r>
      <rPr>
        <b/>
        <sz val="16"/>
        <color theme="1"/>
        <rFont val="Times New Roman"/>
        <family val="1"/>
      </rPr>
      <t>c/ 10 divisões,</t>
    </r>
    <r>
      <rPr>
        <sz val="16"/>
        <color theme="1"/>
        <rFont val="Times New Roman"/>
        <family val="1"/>
      </rPr>
      <t xml:space="preserve"> c/ 200 folhas. </t>
    </r>
  </si>
  <si>
    <r>
      <t>Caderno Universitário ,capa dura, pautado, espiral,</t>
    </r>
    <r>
      <rPr>
        <b/>
        <sz val="16"/>
        <color theme="1"/>
        <rFont val="Times New Roman"/>
        <family val="1"/>
      </rPr>
      <t xml:space="preserve"> sem divisões</t>
    </r>
    <r>
      <rPr>
        <sz val="16"/>
        <color theme="1"/>
        <rFont val="Times New Roman"/>
        <family val="1"/>
      </rPr>
      <t xml:space="preserve">, c/ 96 folhas. </t>
    </r>
  </si>
  <si>
    <r>
      <t>Caderno meia pauta, ofício, brochura,</t>
    </r>
    <r>
      <rPr>
        <b/>
        <sz val="16"/>
        <color theme="1"/>
        <rFont val="Times New Roman"/>
        <family val="1"/>
      </rPr>
      <t xml:space="preserve"> capa dura</t>
    </r>
    <r>
      <rPr>
        <sz val="16"/>
        <color theme="1"/>
        <rFont val="Times New Roman"/>
        <family val="1"/>
      </rPr>
      <t xml:space="preserve"> c/ 48 folhas formato 275mmx200mm,. </t>
    </r>
  </si>
  <si>
    <r>
      <t xml:space="preserve">Caderno de cartografia e desenho, sem papel de seda, </t>
    </r>
    <r>
      <rPr>
        <b/>
        <sz val="16"/>
        <color theme="1"/>
        <rFont val="Times New Roman"/>
        <family val="1"/>
      </rPr>
      <t>capa dura</t>
    </r>
    <r>
      <rPr>
        <sz val="16"/>
        <color theme="1"/>
        <rFont val="Times New Roman"/>
        <family val="1"/>
      </rPr>
      <t xml:space="preserve">, formato 275mmx200mm, c/ 48 folhas. </t>
    </r>
  </si>
  <si>
    <r>
      <t xml:space="preserve">Caixa de arquivo morto em polionda, aprox(350x245x135mm) - </t>
    </r>
    <r>
      <rPr>
        <b/>
        <sz val="16"/>
        <color theme="1"/>
        <rFont val="Times New Roman"/>
        <family val="1"/>
      </rPr>
      <t>cor azul</t>
    </r>
  </si>
  <si>
    <r>
      <t xml:space="preserve">Caixa organizadora G (437x310x240) </t>
    </r>
    <r>
      <rPr>
        <b/>
        <sz val="16"/>
        <color theme="1"/>
        <rFont val="Times New Roman"/>
        <family val="1"/>
      </rPr>
      <t xml:space="preserve">cor: azul </t>
    </r>
  </si>
  <si>
    <r>
      <t xml:space="preserve">Caneta esferográfica escrita média, </t>
    </r>
    <r>
      <rPr>
        <b/>
        <sz val="16"/>
        <color theme="1"/>
        <rFont val="Times New Roman"/>
        <family val="1"/>
      </rPr>
      <t>cor azul</t>
    </r>
  </si>
  <si>
    <r>
      <t xml:space="preserve">Caneta esferográfica escrita média, </t>
    </r>
    <r>
      <rPr>
        <b/>
        <sz val="16"/>
        <color theme="1"/>
        <rFont val="Times New Roman"/>
        <family val="1"/>
      </rPr>
      <t>cor preta</t>
    </r>
  </si>
  <si>
    <r>
      <t xml:space="preserve">Caneta hidrográfica color 850, </t>
    </r>
    <r>
      <rPr>
        <b/>
        <sz val="16"/>
        <color theme="1"/>
        <rFont val="Times New Roman"/>
        <family val="1"/>
      </rPr>
      <t>preta</t>
    </r>
  </si>
  <si>
    <r>
      <t xml:space="preserve">Caneta hidrográfica color 850, </t>
    </r>
    <r>
      <rPr>
        <b/>
        <sz val="16"/>
        <color theme="1"/>
        <rFont val="Times New Roman"/>
        <family val="1"/>
      </rPr>
      <t>vermelha</t>
    </r>
  </si>
  <si>
    <r>
      <t xml:space="preserve">Caneta hidrográfica fluorescente, </t>
    </r>
    <r>
      <rPr>
        <b/>
        <sz val="16"/>
        <color theme="1"/>
        <rFont val="Times New Roman"/>
        <family val="1"/>
      </rPr>
      <t xml:space="preserve">cor amarela </t>
    </r>
  </si>
  <si>
    <r>
      <t xml:space="preserve">Caneta para retroprojetor 1.0, ponta fina, </t>
    </r>
    <r>
      <rPr>
        <b/>
        <sz val="16"/>
        <color theme="1"/>
        <rFont val="Times New Roman"/>
        <family val="1"/>
      </rPr>
      <t>cor preta</t>
    </r>
  </si>
  <si>
    <r>
      <t xml:space="preserve">Caneta para retroprojetor 2.0, ponta média, </t>
    </r>
    <r>
      <rPr>
        <b/>
        <sz val="16"/>
        <color theme="1"/>
        <rFont val="Times New Roman"/>
        <family val="1"/>
      </rPr>
      <t>cor preta</t>
    </r>
  </si>
  <si>
    <r>
      <t xml:space="preserve">Carbono filme, cor preta, formato A4 </t>
    </r>
    <r>
      <rPr>
        <b/>
        <sz val="16"/>
        <color theme="1"/>
        <rFont val="Times New Roman"/>
        <family val="1"/>
      </rPr>
      <t>(cx.c/100 und)</t>
    </r>
  </si>
  <si>
    <r>
      <t xml:space="preserve">Cartolina bistol lisa, medindo (50x65)cm 180gm² nas cores: </t>
    </r>
    <r>
      <rPr>
        <b/>
        <sz val="16"/>
        <color theme="1"/>
        <rFont val="Times New Roman"/>
        <family val="1"/>
      </rPr>
      <t>(azul bebê, azul royal,  amarelo,  marrom, verde bandeira, verde limão, rosa claro, rosa pink, vermelho escuro, laranja)</t>
    </r>
  </si>
  <si>
    <r>
      <t xml:space="preserve">Cartolina bistol lisa, medindo (50x65)cm 180gm². </t>
    </r>
    <r>
      <rPr>
        <b/>
        <sz val="16"/>
        <color theme="1"/>
        <rFont val="Times New Roman"/>
        <family val="1"/>
      </rPr>
      <t>Cor: Branca</t>
    </r>
  </si>
  <si>
    <r>
      <t xml:space="preserve">Clips para papel, feito com arame de aço, </t>
    </r>
    <r>
      <rPr>
        <b/>
        <sz val="16"/>
        <color theme="1"/>
        <rFont val="Times New Roman"/>
        <family val="1"/>
      </rPr>
      <t>niquelado</t>
    </r>
    <r>
      <rPr>
        <sz val="16"/>
        <color theme="1"/>
        <rFont val="Times New Roman"/>
        <family val="1"/>
      </rPr>
      <t xml:space="preserve">, tamanho 2/0 (00) </t>
    </r>
    <r>
      <rPr>
        <b/>
        <sz val="16"/>
        <color theme="1"/>
        <rFont val="Times New Roman"/>
        <family val="1"/>
      </rPr>
      <t>(cx.c/500g)</t>
    </r>
  </si>
  <si>
    <r>
      <t xml:space="preserve">Clips para papel, feito com arame de aço, </t>
    </r>
    <r>
      <rPr>
        <b/>
        <sz val="16"/>
        <color theme="1"/>
        <rFont val="Times New Roman"/>
        <family val="1"/>
      </rPr>
      <t>niquelado,</t>
    </r>
    <r>
      <rPr>
        <sz val="16"/>
        <color theme="1"/>
        <rFont val="Times New Roman"/>
        <family val="1"/>
      </rPr>
      <t xml:space="preserve"> tamanho 8/0 (00) </t>
    </r>
    <r>
      <rPr>
        <b/>
        <sz val="16"/>
        <color theme="1"/>
        <rFont val="Times New Roman"/>
        <family val="1"/>
      </rPr>
      <t>(cx.c/500g)</t>
    </r>
  </si>
  <si>
    <r>
      <t xml:space="preserve">Cola c/ gliter, tubos c/ 25g </t>
    </r>
    <r>
      <rPr>
        <b/>
        <sz val="16"/>
        <color theme="1"/>
        <rFont val="Times New Roman"/>
        <family val="1"/>
      </rPr>
      <t xml:space="preserve">(dourada, prata, verde, vermelho, azul e nacarado) </t>
    </r>
    <r>
      <rPr>
        <sz val="16"/>
        <color theme="1"/>
        <rFont val="Times New Roman"/>
        <family val="1"/>
      </rPr>
      <t>caixa com 6 unidades</t>
    </r>
  </si>
  <si>
    <r>
      <t xml:space="preserve">Cola colorida, tubos com 25g - </t>
    </r>
    <r>
      <rPr>
        <b/>
        <sz val="16"/>
        <color theme="1"/>
        <rFont val="Times New Roman"/>
        <family val="1"/>
      </rPr>
      <t>caixa com 4 cores</t>
    </r>
  </si>
  <si>
    <r>
      <t>Cola branca, líquida, base em PVA, não tóxica, lavável, uso escolar, embalagem plástica com bico economizador,</t>
    </r>
    <r>
      <rPr>
        <b/>
        <sz val="16"/>
        <color theme="1"/>
        <rFont val="Times New Roman"/>
        <family val="1"/>
      </rPr>
      <t xml:space="preserve"> peso liquido 1.000 g</t>
    </r>
  </si>
  <si>
    <r>
      <t xml:space="preserve">Cola branca, líquida, base em PVA, não tóxica, lavável, uso escolar, embalagem plástica com bico economizador, </t>
    </r>
    <r>
      <rPr>
        <b/>
        <sz val="16"/>
        <color theme="1"/>
        <rFont val="Times New Roman"/>
        <family val="1"/>
      </rPr>
      <t>peso líquido 90g</t>
    </r>
  </si>
  <si>
    <r>
      <t xml:space="preserve">Cola instantânea multiuso , baixa viscosidade - </t>
    </r>
    <r>
      <rPr>
        <b/>
        <sz val="16"/>
        <color theme="1"/>
        <rFont val="Times New Roman"/>
        <family val="1"/>
      </rPr>
      <t xml:space="preserve">peso líquido 100ml </t>
    </r>
  </si>
  <si>
    <r>
      <t xml:space="preserve">Cola de silicone líquida </t>
    </r>
    <r>
      <rPr>
        <b/>
        <sz val="16"/>
        <color theme="1"/>
        <rFont val="Times New Roman"/>
        <family val="1"/>
      </rPr>
      <t xml:space="preserve">100ml </t>
    </r>
  </si>
  <si>
    <r>
      <t xml:space="preserve">DVD virgem 4.7 GB, </t>
    </r>
    <r>
      <rPr>
        <b/>
        <sz val="16"/>
        <color theme="1"/>
        <rFont val="Times New Roman"/>
        <family val="1"/>
      </rPr>
      <t>com capa de acrílico</t>
    </r>
  </si>
  <si>
    <r>
      <t xml:space="preserve">Elástico tipo látex para papel – nº 18 </t>
    </r>
    <r>
      <rPr>
        <b/>
        <sz val="16"/>
        <color theme="1"/>
        <rFont val="Times New Roman"/>
        <family val="1"/>
      </rPr>
      <t>(caixa com 100g)</t>
    </r>
  </si>
  <si>
    <r>
      <t>EVA 40x60cm distr. nas</t>
    </r>
    <r>
      <rPr>
        <b/>
        <sz val="16"/>
        <color theme="1"/>
        <rFont val="Times New Roman"/>
        <family val="1"/>
      </rPr>
      <t xml:space="preserve"> cores preto, marrom, verde bandeira, verde limão, amarelo, vermelho, laranja, azul royal, azul bebê, rosa Pink, rosa bebê, cor de pele,branco e cinza.</t>
    </r>
  </si>
  <si>
    <r>
      <t xml:space="preserve">EVA com glíter 40x60cm distribuído nas </t>
    </r>
    <r>
      <rPr>
        <b/>
        <sz val="16"/>
        <color theme="1"/>
        <rFont val="Times New Roman"/>
        <family val="1"/>
      </rPr>
      <t>cores preto, verde escuro, azul escuro, branco, dourado, prata, vermelho, amarelo, marrom,rosa bebê</t>
    </r>
  </si>
  <si>
    <r>
      <t>Envelope Carta (144x162)mm, c/ 80g/m² papel colorido.</t>
    </r>
    <r>
      <rPr>
        <b/>
        <sz val="16"/>
        <color theme="1"/>
        <rFont val="Times New Roman"/>
        <family val="1"/>
      </rPr>
      <t>(Cores: marrom, preto, vermelho, verde, azul, laranja,cinza, amarelo,etc.)</t>
    </r>
  </si>
  <si>
    <r>
      <t>Envelope colorido oficio 229x324(</t>
    </r>
    <r>
      <rPr>
        <b/>
        <sz val="16"/>
        <color theme="1"/>
        <rFont val="Times New Roman"/>
        <family val="1"/>
      </rPr>
      <t>cores: amarelo, verde, vermelho, azul, branco)</t>
    </r>
    <r>
      <rPr>
        <sz val="16"/>
        <color theme="1"/>
        <rFont val="Times New Roman"/>
        <family val="1"/>
      </rPr>
      <t>, sendo 100 de cada.</t>
    </r>
  </si>
  <si>
    <r>
      <t>Envelope Convite (162x229)mm, c/ 80g/m² papel colorido.</t>
    </r>
    <r>
      <rPr>
        <b/>
        <sz val="16"/>
        <color theme="1"/>
        <rFont val="Times New Roman"/>
        <family val="1"/>
      </rPr>
      <t>(Cores: marrom, preto, vermelho, verde, azul, laranja,cinza, amarelo)</t>
    </r>
  </si>
  <si>
    <r>
      <t xml:space="preserve">Envelopes para correspondência </t>
    </r>
    <r>
      <rPr>
        <b/>
        <sz val="16"/>
        <color theme="1"/>
        <rFont val="Times New Roman"/>
        <family val="1"/>
      </rPr>
      <t>papel kraft</t>
    </r>
    <r>
      <rPr>
        <sz val="16"/>
        <color theme="1"/>
        <rFont val="Times New Roman"/>
        <family val="1"/>
      </rPr>
      <t xml:space="preserve"> (250x175)mm</t>
    </r>
  </si>
  <si>
    <r>
      <t xml:space="preserve">Envelope para correspondência em </t>
    </r>
    <r>
      <rPr>
        <b/>
        <sz val="16"/>
        <color theme="1"/>
        <rFont val="Times New Roman"/>
        <family val="1"/>
      </rPr>
      <t>papel kraft</t>
    </r>
    <r>
      <rPr>
        <sz val="16"/>
        <color theme="1"/>
        <rFont val="Times New Roman"/>
        <family val="1"/>
      </rPr>
      <t xml:space="preserve">  (240x340)mm, c/ 80g/m² </t>
    </r>
  </si>
  <si>
    <r>
      <t xml:space="preserve">Envelope para correspondência em </t>
    </r>
    <r>
      <rPr>
        <b/>
        <sz val="16"/>
        <color theme="1"/>
        <rFont val="Times New Roman"/>
        <family val="1"/>
      </rPr>
      <t>papel kraft,</t>
    </r>
    <r>
      <rPr>
        <sz val="16"/>
        <color theme="1"/>
        <rFont val="Times New Roman"/>
        <family val="1"/>
      </rPr>
      <t xml:space="preserve"> (310x410)mm, c/ 80g/m²</t>
    </r>
  </si>
  <si>
    <r>
      <t xml:space="preserve">Estilete </t>
    </r>
    <r>
      <rPr>
        <b/>
        <sz val="16"/>
        <color theme="1"/>
        <rFont val="Times New Roman"/>
        <family val="1"/>
      </rPr>
      <t>estreito</t>
    </r>
    <r>
      <rPr>
        <sz val="16"/>
        <color theme="1"/>
        <rFont val="Times New Roman"/>
        <family val="1"/>
      </rPr>
      <t>, lâmina de aço medida aproximada de 9mm</t>
    </r>
  </si>
  <si>
    <r>
      <t>Estilete</t>
    </r>
    <r>
      <rPr>
        <b/>
        <sz val="16"/>
        <color theme="1"/>
        <rFont val="Times New Roman"/>
        <family val="1"/>
      </rPr>
      <t xml:space="preserve"> largo</t>
    </r>
    <r>
      <rPr>
        <sz val="16"/>
        <color theme="1"/>
        <rFont val="Times New Roman"/>
        <family val="1"/>
      </rPr>
      <t>, lâmina aço medida aproximada de 18mm</t>
    </r>
  </si>
  <si>
    <r>
      <t xml:space="preserve">Estojo escolar em Nylon 600 dublado com Oxford, na cor </t>
    </r>
    <r>
      <rPr>
        <b/>
        <sz val="16"/>
        <color theme="1"/>
        <rFont val="Times New Roman"/>
        <family val="1"/>
      </rPr>
      <t>verde bandeira,</t>
    </r>
    <r>
      <rPr>
        <sz val="16"/>
        <color theme="1"/>
        <rFont val="Times New Roman"/>
        <family val="1"/>
      </rPr>
      <t xml:space="preserve"> medindo </t>
    </r>
    <r>
      <rPr>
        <b/>
        <sz val="16"/>
        <color theme="1"/>
        <rFont val="Times New Roman"/>
        <family val="1"/>
      </rPr>
      <t>21x7x6 cm</t>
    </r>
    <r>
      <rPr>
        <sz val="16"/>
        <color theme="1"/>
        <rFont val="Times New Roman"/>
        <family val="1"/>
      </rPr>
      <t xml:space="preserve">, com zíper, </t>
    </r>
    <r>
      <rPr>
        <b/>
        <sz val="16"/>
        <color theme="1"/>
        <rFont val="Times New Roman"/>
        <family val="1"/>
      </rPr>
      <t>personalizado</t>
    </r>
    <r>
      <rPr>
        <sz val="16"/>
        <color theme="1"/>
        <rFont val="Times New Roman"/>
        <family val="1"/>
      </rPr>
      <t xml:space="preserve"> com gravação em cores originais do brasão  do município e logomarca da secretaria de educação </t>
    </r>
    <r>
      <rPr>
        <b/>
        <sz val="16"/>
        <color theme="1"/>
        <rFont val="Times New Roman"/>
        <family val="1"/>
      </rPr>
      <t>(serão enviados o brasão do município e a logomarca da secretaria) .</t>
    </r>
  </si>
  <si>
    <r>
      <t xml:space="preserve">Estojo Escolar Plástico Plus (3,1 x 6,5 x 20,4 cm) </t>
    </r>
    <r>
      <rPr>
        <b/>
        <sz val="16"/>
        <color theme="1"/>
        <rFont val="Times New Roman"/>
        <family val="1"/>
      </rPr>
      <t>cor: branco transparente</t>
    </r>
    <r>
      <rPr>
        <sz val="16"/>
        <color theme="1"/>
        <rFont val="Times New Roman"/>
        <family val="1"/>
      </rPr>
      <t xml:space="preserve">.  </t>
    </r>
  </si>
  <si>
    <r>
      <t xml:space="preserve">Etiquetas de preço nº 5, </t>
    </r>
    <r>
      <rPr>
        <b/>
        <sz val="16"/>
        <color theme="1"/>
        <rFont val="Times New Roman"/>
        <family val="1"/>
      </rPr>
      <t>branca</t>
    </r>
    <r>
      <rPr>
        <sz val="16"/>
        <color theme="1"/>
        <rFont val="Times New Roman"/>
        <family val="1"/>
      </rPr>
      <t xml:space="preserve">, tarjada </t>
    </r>
    <r>
      <rPr>
        <b/>
        <sz val="16"/>
        <color theme="1"/>
        <rFont val="Times New Roman"/>
        <family val="1"/>
      </rPr>
      <t>(38x05)</t>
    </r>
    <r>
      <rPr>
        <sz val="16"/>
        <color theme="1"/>
        <rFont val="Times New Roman"/>
        <family val="1"/>
      </rPr>
      <t xml:space="preserve"> mm, rolo c/ 250 etiquetas. </t>
    </r>
  </si>
  <si>
    <r>
      <t xml:space="preserve"> Feltro folha (35x35mm) </t>
    </r>
    <r>
      <rPr>
        <b/>
        <sz val="16"/>
        <color theme="1"/>
        <rFont val="Times New Roman"/>
        <family val="1"/>
      </rPr>
      <t>(Cores: preto, branco, vermelho, verde, amarelo, azul, bege).</t>
    </r>
  </si>
  <si>
    <r>
      <t xml:space="preserve">Feltro Tecido colorido rolo com 20 metros </t>
    </r>
    <r>
      <rPr>
        <b/>
        <sz val="16"/>
        <color theme="1"/>
        <rFont val="Times New Roman"/>
        <family val="1"/>
      </rPr>
      <t>(Cores: preto, branco, vermelho, verde, amarelo, azul, bege)</t>
    </r>
    <r>
      <rPr>
        <sz val="16"/>
        <color theme="1"/>
        <rFont val="Times New Roman"/>
        <family val="1"/>
      </rPr>
      <t xml:space="preserve">, sendo 01 rolo de cada cor. </t>
    </r>
  </si>
  <si>
    <r>
      <t xml:space="preserve">Fita Adesiva de Acetato de Celulose, </t>
    </r>
    <r>
      <rPr>
        <b/>
        <sz val="16"/>
        <color theme="1"/>
        <rFont val="Times New Roman"/>
        <family val="1"/>
      </rPr>
      <t>dupla face</t>
    </r>
    <r>
      <rPr>
        <sz val="16"/>
        <color theme="1"/>
        <rFont val="Times New Roman"/>
        <family val="1"/>
      </rPr>
      <t>, medindo 12mmx30m</t>
    </r>
  </si>
  <si>
    <r>
      <t xml:space="preserve">Fita adesiva de papel, </t>
    </r>
    <r>
      <rPr>
        <b/>
        <sz val="16"/>
        <color theme="1"/>
        <rFont val="Times New Roman"/>
        <family val="1"/>
      </rPr>
      <t>crepada</t>
    </r>
    <r>
      <rPr>
        <sz val="16"/>
        <color theme="1"/>
        <rFont val="Times New Roman"/>
        <family val="1"/>
      </rPr>
      <t>, em rolo de (18mmx 50m)</t>
    </r>
  </si>
  <si>
    <r>
      <t xml:space="preserve">Fita Adesiva </t>
    </r>
    <r>
      <rPr>
        <b/>
        <sz val="16"/>
        <color theme="1"/>
        <rFont val="Times New Roman"/>
        <family val="1"/>
      </rPr>
      <t xml:space="preserve">transparente </t>
    </r>
    <r>
      <rPr>
        <sz val="16"/>
        <color theme="1"/>
        <rFont val="Times New Roman"/>
        <family val="1"/>
      </rPr>
      <t>de Polipropileno (19mmx50m)</t>
    </r>
  </si>
  <si>
    <r>
      <t xml:space="preserve">Fita Adesiva escolar colorida de polipropileno, medindo 12mmx10m, </t>
    </r>
    <r>
      <rPr>
        <b/>
        <sz val="16"/>
        <rFont val="Times New Roman"/>
        <family val="1"/>
      </rPr>
      <t>cores: preto, branco, verde, azul, amarelo, vermelho e rosa</t>
    </r>
    <r>
      <rPr>
        <sz val="16"/>
        <rFont val="Times New Roman"/>
        <family val="1"/>
      </rPr>
      <t>. (sendo 300 unid. de cada cor).</t>
    </r>
  </si>
  <si>
    <r>
      <t xml:space="preserve">Fita adesiva plástica </t>
    </r>
    <r>
      <rPr>
        <b/>
        <sz val="16"/>
        <color theme="1"/>
        <rFont val="Times New Roman"/>
        <family val="1"/>
      </rPr>
      <t>marrom</t>
    </r>
    <r>
      <rPr>
        <sz val="16"/>
        <color theme="1"/>
        <rFont val="Times New Roman"/>
        <family val="1"/>
      </rPr>
      <t>, em rolo (48mm x 50m)</t>
    </r>
  </si>
  <si>
    <r>
      <t xml:space="preserve">Fitilho contém 20 g. </t>
    </r>
    <r>
      <rPr>
        <b/>
        <sz val="16"/>
        <color theme="1"/>
        <rFont val="Times New Roman"/>
        <family val="1"/>
      </rPr>
      <t>(cor: verde, vermelho, amarelo, branco, laranja, rosa e azul)</t>
    </r>
    <r>
      <rPr>
        <sz val="16"/>
        <color theme="1"/>
        <rFont val="Times New Roman"/>
        <family val="1"/>
      </rPr>
      <t xml:space="preserve">, sendo 10 unidades de cada cor. </t>
    </r>
  </si>
  <si>
    <r>
      <t xml:space="preserve">Grampeador para tapeceiro 106/6- 106/8 </t>
    </r>
    <r>
      <rPr>
        <b/>
        <sz val="16"/>
        <color theme="1"/>
        <rFont val="Times New Roman"/>
        <family val="1"/>
      </rPr>
      <t>(madeira)</t>
    </r>
  </si>
  <si>
    <r>
      <t xml:space="preserve">Grampo trilho de plástico (195x7x58) mm, (caixa c/ 50 unid), </t>
    </r>
    <r>
      <rPr>
        <b/>
        <sz val="16"/>
        <color theme="1"/>
        <rFont val="Times New Roman"/>
        <family val="1"/>
      </rPr>
      <t xml:space="preserve">cor: branco </t>
    </r>
  </si>
  <si>
    <r>
      <t xml:space="preserve">Papel auto-adesivo, material plástico, tipo contact, cor transparente </t>
    </r>
    <r>
      <rPr>
        <b/>
        <sz val="16"/>
        <color theme="1"/>
        <rFont val="Times New Roman"/>
        <family val="1"/>
      </rPr>
      <t>(45cm x25 m)  rolo</t>
    </r>
  </si>
  <si>
    <r>
      <t xml:space="preserve">Papel crepom rolo de (480x2000mm), distribuído nas cores ( </t>
    </r>
    <r>
      <rPr>
        <b/>
        <sz val="16"/>
        <color theme="1"/>
        <rFont val="Times New Roman"/>
        <family val="1"/>
      </rPr>
      <t>azul escuro, azul claro, vermelho, laranja, rosa Pink, verde escuro, amarelo, marrom</t>
    </r>
    <r>
      <rPr>
        <sz val="16"/>
        <color theme="1"/>
        <rFont val="Times New Roman"/>
        <family val="1"/>
      </rPr>
      <t xml:space="preserve">), sendo 160 rolos de cada cor. </t>
    </r>
  </si>
  <si>
    <r>
      <t xml:space="preserve">Papel silueta cores fortes distribuidas igualmenta </t>
    </r>
    <r>
      <rPr>
        <b/>
        <sz val="16"/>
        <color theme="1"/>
        <rFont val="Times New Roman"/>
        <family val="1"/>
      </rPr>
      <t>(cores: vermelha, verde, azul, amarelo, rosa, laranja)</t>
    </r>
    <r>
      <rPr>
        <sz val="16"/>
        <color theme="1"/>
        <rFont val="Times New Roman"/>
        <family val="1"/>
      </rPr>
      <t xml:space="preserve"> c/brilho</t>
    </r>
  </si>
  <si>
    <r>
      <t xml:space="preserve">Papel sulfite, xerográfico, opaco, liso, colorido - 75g/m² - 210x297mm pct c/100 folhas </t>
    </r>
    <r>
      <rPr>
        <b/>
        <sz val="16"/>
        <color theme="1"/>
        <rFont val="Times New Roman"/>
        <family val="1"/>
      </rPr>
      <t>(amarelo, azul verde e rosa).</t>
    </r>
  </si>
  <si>
    <r>
      <t>Pasta aba elástico, tamanho ofício,polipropileno 20 mm, (335x245x20 mm)</t>
    </r>
    <r>
      <rPr>
        <b/>
        <sz val="16"/>
        <color theme="1"/>
        <rFont val="Times New Roman"/>
        <family val="1"/>
      </rPr>
      <t xml:space="preserve"> cor: (transparente/cristal) </t>
    </r>
  </si>
  <si>
    <r>
      <t xml:space="preserve">Pasta aba elástico, tamanho ofício,polipropileno 40 mm, (335x245x 40 mm) </t>
    </r>
    <r>
      <rPr>
        <b/>
        <sz val="16"/>
        <color theme="1"/>
        <rFont val="Times New Roman"/>
        <family val="1"/>
      </rPr>
      <t>(cor: preto/verde)</t>
    </r>
  </si>
  <si>
    <r>
      <t xml:space="preserve">Pasta aba ofício polipropileno </t>
    </r>
    <r>
      <rPr>
        <b/>
        <sz val="16"/>
        <color theme="1"/>
        <rFont val="Times New Roman"/>
        <family val="1"/>
      </rPr>
      <t>(cor: transparente ou verde)</t>
    </r>
    <r>
      <rPr>
        <sz val="16"/>
        <color theme="1"/>
        <rFont val="Times New Roman"/>
        <family val="1"/>
      </rPr>
      <t>. 335mm x235mm</t>
    </r>
  </si>
  <si>
    <r>
      <t>Pasta grampo plástico - A4 - Polipropileno (</t>
    </r>
    <r>
      <rPr>
        <b/>
        <sz val="16"/>
        <color theme="1"/>
        <rFont val="Times New Roman"/>
        <family val="1"/>
      </rPr>
      <t>cor: transparente ou verde).</t>
    </r>
  </si>
  <si>
    <r>
      <t xml:space="preserve">Pasta Catálogo PVC com 50 Envelopes fino (335x245x20mm), </t>
    </r>
    <r>
      <rPr>
        <b/>
        <sz val="16"/>
        <color theme="1"/>
        <rFont val="Times New Roman"/>
        <family val="1"/>
      </rPr>
      <t>Cor: Preto.</t>
    </r>
  </si>
  <si>
    <r>
      <t xml:space="preserve">Pasta polipropileno canaleta, tamanho A4, </t>
    </r>
    <r>
      <rPr>
        <b/>
        <sz val="16"/>
        <color theme="1"/>
        <rFont val="Times New Roman"/>
        <family val="1"/>
      </rPr>
      <t>cor transparente cristal</t>
    </r>
  </si>
  <si>
    <r>
      <t xml:space="preserve">Pincel marcador  permanente atômico 1.100 P, recarregável, ponta chanfrada, </t>
    </r>
    <r>
      <rPr>
        <b/>
        <sz val="16"/>
        <color theme="1"/>
        <rFont val="Times New Roman"/>
        <family val="1"/>
      </rPr>
      <t>cor preta</t>
    </r>
  </si>
  <si>
    <r>
      <t xml:space="preserve">Pincel para quadro branco, recarregável, </t>
    </r>
    <r>
      <rPr>
        <b/>
        <sz val="16"/>
        <color theme="1"/>
        <rFont val="Times New Roman"/>
        <family val="1"/>
      </rPr>
      <t>cor preta</t>
    </r>
  </si>
  <si>
    <r>
      <t xml:space="preserve">Pincel para quadro branco, recarregável, </t>
    </r>
    <r>
      <rPr>
        <b/>
        <sz val="16"/>
        <color theme="1"/>
        <rFont val="Times New Roman"/>
        <family val="1"/>
      </rPr>
      <t>cor azul</t>
    </r>
  </si>
  <si>
    <r>
      <t xml:space="preserve">Tecido 100% juta crua 1,00m de largura </t>
    </r>
    <r>
      <rPr>
        <b/>
        <sz val="16"/>
        <color theme="1"/>
        <rFont val="Times New Roman"/>
        <family val="1"/>
      </rPr>
      <t>(peça com 50m)</t>
    </r>
  </si>
  <si>
    <r>
      <t xml:space="preserve">Tecido não tecido TNT liso, bobina com largura 1,40m, 100m de comprimento, </t>
    </r>
    <r>
      <rPr>
        <b/>
        <sz val="16"/>
        <color theme="1"/>
        <rFont val="Times New Roman"/>
        <family val="1"/>
      </rPr>
      <t>gramatura 40</t>
    </r>
    <r>
      <rPr>
        <sz val="16"/>
        <color theme="1"/>
        <rFont val="Times New Roman"/>
        <family val="1"/>
      </rPr>
      <t xml:space="preserve">. (Cor: rosa,laranja, amarelo, marrom, branco, bege, vermelho, azul claro, verde bandeira, preto) - </t>
    </r>
    <r>
      <rPr>
        <b/>
        <sz val="16"/>
        <color theme="1"/>
        <rFont val="Times New Roman"/>
        <family val="1"/>
      </rPr>
      <t>Peça com 100m</t>
    </r>
  </si>
  <si>
    <r>
      <t>Tinta Spray</t>
    </r>
    <r>
      <rPr>
        <b/>
        <sz val="16"/>
        <color theme="1"/>
        <rFont val="Times New Roman"/>
        <family val="1"/>
      </rPr>
      <t xml:space="preserve"> ouro</t>
    </r>
    <r>
      <rPr>
        <sz val="16"/>
        <color theme="1"/>
        <rFont val="Times New Roman"/>
        <family val="1"/>
      </rPr>
      <t xml:space="preserve"> antigo 360ml</t>
    </r>
  </si>
  <si>
    <r>
      <t>Tinta Spray</t>
    </r>
    <r>
      <rPr>
        <b/>
        <sz val="16"/>
        <color theme="1"/>
        <rFont val="Times New Roman"/>
        <family val="1"/>
      </rPr>
      <t xml:space="preserve"> prata </t>
    </r>
    <r>
      <rPr>
        <sz val="16"/>
        <color theme="1"/>
        <rFont val="Times New Roman"/>
        <family val="1"/>
      </rPr>
      <t>antigo 360ml</t>
    </r>
  </si>
  <si>
    <r>
      <t xml:space="preserve">Tinta Spray </t>
    </r>
    <r>
      <rPr>
        <b/>
        <sz val="16"/>
        <color theme="1"/>
        <rFont val="Times New Roman"/>
        <family val="1"/>
      </rPr>
      <t>preto</t>
    </r>
    <r>
      <rPr>
        <sz val="16"/>
        <color theme="1"/>
        <rFont val="Times New Roman"/>
        <family val="1"/>
      </rPr>
      <t xml:space="preserve"> 360ml</t>
    </r>
  </si>
  <si>
    <r>
      <t xml:space="preserve">Tinta Guache- Conteúdo 250ml. </t>
    </r>
    <r>
      <rPr>
        <b/>
        <sz val="16"/>
        <color theme="1"/>
        <rFont val="Times New Roman"/>
        <family val="1"/>
      </rPr>
      <t>(Cores: azul claro, azul escuro, amarelo, rosa, branco, laranja, cor de pele, vermelho)</t>
    </r>
    <r>
      <rPr>
        <sz val="16"/>
        <color theme="1"/>
        <rFont val="Times New Roman"/>
        <family val="1"/>
      </rPr>
      <t>, sendo 600 de cada cor.</t>
    </r>
  </si>
  <si>
    <r>
      <t xml:space="preserve">Tinta para carimbo c/ 40 ml. </t>
    </r>
    <r>
      <rPr>
        <b/>
        <sz val="16"/>
        <color theme="1"/>
        <rFont val="Times New Roman"/>
        <family val="1"/>
      </rPr>
      <t xml:space="preserve">Cor: Azul </t>
    </r>
  </si>
  <si>
    <r>
      <t>Tinta para pincel de quadro branco. 1000 ml. Tinta de fácil remoção,  uso escolar, contendo bico dosador,</t>
    </r>
    <r>
      <rPr>
        <b/>
        <sz val="16"/>
        <color theme="1"/>
        <rFont val="Times New Roman"/>
        <family val="1"/>
      </rPr>
      <t xml:space="preserve"> Cor: Azul</t>
    </r>
    <r>
      <rPr>
        <sz val="16"/>
        <color theme="1"/>
        <rFont val="Times New Roman"/>
        <family val="1"/>
      </rPr>
      <t xml:space="preserve">. </t>
    </r>
  </si>
  <si>
    <r>
      <t xml:space="preserve">Tinta para pincel de quadro branco. 1000 ml. Tinta de fácil remoção,  uso escolar, contendo bico dosador, </t>
    </r>
    <r>
      <rPr>
        <b/>
        <sz val="16"/>
        <color theme="1"/>
        <rFont val="Times New Roman"/>
        <family val="1"/>
      </rPr>
      <t>Cor: Preto.</t>
    </r>
    <r>
      <rPr>
        <sz val="16"/>
        <color theme="1"/>
        <rFont val="Times New Roman"/>
        <family val="1"/>
      </rPr>
      <t xml:space="preserve"> </t>
    </r>
  </si>
  <si>
    <r>
      <t xml:space="preserve">Tinta para tecido - Conteúdo 250ml. </t>
    </r>
    <r>
      <rPr>
        <b/>
        <sz val="16"/>
        <color theme="1"/>
        <rFont val="Times New Roman"/>
        <family val="1"/>
      </rPr>
      <t xml:space="preserve">(Cores: preto, branco, vermelho, amarelo, azul). </t>
    </r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</si>
  <si>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</si>
  <si>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</si>
  <si>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</si>
  <si>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</si>
  <si>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</si>
  <si>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</si>
  <si>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</si>
  <si>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</si>
  <si>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</si>
  <si>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</si>
  <si>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</si>
  <si>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</si>
  <si>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</si>
  <si>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</si>
  <si>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</si>
  <si>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</si>
  <si>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</si>
  <si>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</si>
  <si>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</si>
  <si>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</si>
  <si>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</si>
  <si>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</si>
  <si>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</si>
  <si>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</si>
  <si>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</si>
  <si>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</si>
  <si>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</si>
  <si>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</si>
  <si>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</si>
  <si>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</si>
  <si>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</si>
  <si>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</si>
  <si>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</si>
  <si>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</si>
  <si>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</si>
  <si>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</si>
  <si>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</si>
  <si>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</si>
  <si>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</si>
  <si>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</si>
  <si>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</si>
  <si>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</si>
  <si>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</si>
  <si>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</si>
  <si>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</si>
  <si>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</si>
  <si>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</si>
  <si>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</si>
  <si>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</si>
  <si>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</si>
  <si>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</si>
  <si>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</si>
  <si>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</si>
  <si>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</si>
  <si>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</si>
  <si>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</si>
  <si>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</si>
  <si>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</si>
  <si>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</si>
  <si>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</si>
  <si>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</si>
  <si>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</si>
  <si>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</si>
  <si>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</si>
  <si>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</si>
  <si>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</si>
  <si>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</si>
  <si>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</si>
  <si>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</si>
  <si>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</si>
  <si>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</si>
  <si>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</si>
  <si>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</si>
  <si>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</si>
  <si>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</si>
  <si>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</si>
  <si>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MÉDIA</t>
  </si>
  <si>
    <t>UNIT.</t>
  </si>
  <si>
    <t>TOTAL</t>
  </si>
  <si>
    <t>APÊNDICE AO TERMO DE REFERÊNCIA</t>
  </si>
</sst>
</file>

<file path=xl/styles.xml><?xml version="1.0" encoding="utf-8"?>
<styleSheet xmlns="http://schemas.openxmlformats.org/spreadsheetml/2006/main">
  <numFmts count="1">
    <numFmt numFmtId="164" formatCode="&quot;R$&quot;\ #,##0.00"/>
  </numFmts>
  <fonts count="13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Arial"/>
      <family val="2"/>
    </font>
    <font>
      <sz val="16"/>
      <color rgb="FF000000"/>
      <name val="Times New Roman"/>
      <family val="1"/>
    </font>
    <font>
      <sz val="16"/>
      <name val="Times New Roman"/>
      <family val="1"/>
    </font>
    <font>
      <sz val="16"/>
      <color theme="1"/>
      <name val="Times New Roman"/>
      <family val="1"/>
    </font>
    <font>
      <b/>
      <sz val="18"/>
      <color indexed="8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11"/>
      <color indexed="8"/>
      <name val="Calibri"/>
      <family val="2"/>
    </font>
    <font>
      <b/>
      <sz val="16"/>
      <color theme="1"/>
      <name val="Times New Roman"/>
      <family val="1"/>
    </font>
    <font>
      <b/>
      <u/>
      <sz val="16"/>
      <color theme="1"/>
      <name val="Times New Roman"/>
      <family val="1"/>
    </font>
    <font>
      <b/>
      <sz val="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9" fillId="0" borderId="0"/>
  </cellStyleXfs>
  <cellXfs count="39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3" fontId="5" fillId="2" borderId="1" xfId="2" applyNumberFormat="1" applyFont="1" applyFill="1" applyBorder="1" applyAlignment="1">
      <alignment horizontal="center" vertical="center" wrapText="1"/>
    </xf>
    <xf numFmtId="3" fontId="5" fillId="2" borderId="5" xfId="2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2" applyNumberFormat="1" applyFont="1" applyFill="1" applyBorder="1" applyAlignment="1">
      <alignment horizontal="center" vertical="center" wrapText="1"/>
    </xf>
    <xf numFmtId="3" fontId="4" fillId="0" borderId="1" xfId="2" applyNumberFormat="1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164" fontId="10" fillId="2" borderId="7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 shrinkToFit="1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_Plan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231322</xdr:colOff>
      <xdr:row>0</xdr:row>
      <xdr:rowOff>102053</xdr:rowOff>
    </xdr:from>
    <xdr:to>
      <xdr:col>1</xdr:col>
      <xdr:colOff>503464</xdr:colOff>
      <xdr:row>3</xdr:row>
      <xdr:rowOff>126545</xdr:rowOff>
    </xdr:to>
    <xdr:pic>
      <xdr:nvPicPr>
        <xdr:cNvPr id="2" name="Picture 3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1322" y="102053"/>
          <a:ext cx="993321" cy="13988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228600</xdr:colOff>
      <xdr:row>10</xdr:row>
      <xdr:rowOff>0</xdr:rowOff>
    </xdr:from>
    <xdr:ext cx="184731" cy="264560"/>
    <xdr:sp macro="" textlink="">
      <xdr:nvSpPr>
        <xdr:cNvPr id="10" name="CaixaDeTexto 9"/>
        <xdr:cNvSpPr txBox="1"/>
      </xdr:nvSpPr>
      <xdr:spPr>
        <a:xfrm>
          <a:off x="2114550" y="7705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11</xdr:row>
      <xdr:rowOff>0</xdr:rowOff>
    </xdr:from>
    <xdr:ext cx="184731" cy="264560"/>
    <xdr:sp macro="" textlink="">
      <xdr:nvSpPr>
        <xdr:cNvPr id="11" name="CaixaDeTexto 10"/>
        <xdr:cNvSpPr txBox="1"/>
      </xdr:nvSpPr>
      <xdr:spPr>
        <a:xfrm>
          <a:off x="2114550" y="894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12</xdr:row>
      <xdr:rowOff>0</xdr:rowOff>
    </xdr:from>
    <xdr:ext cx="184731" cy="264560"/>
    <xdr:sp macro="" textlink="">
      <xdr:nvSpPr>
        <xdr:cNvPr id="12" name="CaixaDeTexto 11"/>
        <xdr:cNvSpPr txBox="1"/>
      </xdr:nvSpPr>
      <xdr:spPr>
        <a:xfrm>
          <a:off x="4269921" y="6354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18</xdr:row>
      <xdr:rowOff>0</xdr:rowOff>
    </xdr:from>
    <xdr:ext cx="184731" cy="264560"/>
    <xdr:sp macro="" textlink="">
      <xdr:nvSpPr>
        <xdr:cNvPr id="13" name="CaixaDeTexto 12"/>
        <xdr:cNvSpPr txBox="1"/>
      </xdr:nvSpPr>
      <xdr:spPr>
        <a:xfrm>
          <a:off x="2114550" y="14849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19</xdr:row>
      <xdr:rowOff>0</xdr:rowOff>
    </xdr:from>
    <xdr:ext cx="184731" cy="264560"/>
    <xdr:sp macro="" textlink="">
      <xdr:nvSpPr>
        <xdr:cNvPr id="14" name="CaixaDeTexto 13"/>
        <xdr:cNvSpPr txBox="1"/>
      </xdr:nvSpPr>
      <xdr:spPr>
        <a:xfrm>
          <a:off x="2114550" y="1595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20</xdr:row>
      <xdr:rowOff>0</xdr:rowOff>
    </xdr:from>
    <xdr:ext cx="184731" cy="264560"/>
    <xdr:sp macro="" textlink="">
      <xdr:nvSpPr>
        <xdr:cNvPr id="15" name="CaixaDeTexto 14"/>
        <xdr:cNvSpPr txBox="1"/>
      </xdr:nvSpPr>
      <xdr:spPr>
        <a:xfrm>
          <a:off x="2114550" y="1711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22</xdr:row>
      <xdr:rowOff>0</xdr:rowOff>
    </xdr:from>
    <xdr:ext cx="184731" cy="264560"/>
    <xdr:sp macro="" textlink="">
      <xdr:nvSpPr>
        <xdr:cNvPr id="16" name="CaixaDeTexto 15"/>
        <xdr:cNvSpPr txBox="1"/>
      </xdr:nvSpPr>
      <xdr:spPr>
        <a:xfrm>
          <a:off x="2114550" y="1963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40</xdr:row>
      <xdr:rowOff>0</xdr:rowOff>
    </xdr:from>
    <xdr:ext cx="184731" cy="264560"/>
    <xdr:sp macro="" textlink="">
      <xdr:nvSpPr>
        <xdr:cNvPr id="17" name="CaixaDeTexto 16"/>
        <xdr:cNvSpPr txBox="1"/>
      </xdr:nvSpPr>
      <xdr:spPr>
        <a:xfrm>
          <a:off x="1714500" y="1980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14</xdr:row>
      <xdr:rowOff>0</xdr:rowOff>
    </xdr:from>
    <xdr:ext cx="184731" cy="264560"/>
    <xdr:sp macro="" textlink="">
      <xdr:nvSpPr>
        <xdr:cNvPr id="18" name="CaixaDeTexto 17"/>
        <xdr:cNvSpPr txBox="1"/>
      </xdr:nvSpPr>
      <xdr:spPr>
        <a:xfrm>
          <a:off x="1714500" y="1018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14</xdr:row>
      <xdr:rowOff>0</xdr:rowOff>
    </xdr:from>
    <xdr:ext cx="184731" cy="264560"/>
    <xdr:sp macro="" textlink="">
      <xdr:nvSpPr>
        <xdr:cNvPr id="19" name="CaixaDeTexto 18"/>
        <xdr:cNvSpPr txBox="1"/>
      </xdr:nvSpPr>
      <xdr:spPr>
        <a:xfrm>
          <a:off x="1714500" y="1018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27</xdr:row>
      <xdr:rowOff>0</xdr:rowOff>
    </xdr:from>
    <xdr:ext cx="184731" cy="264560"/>
    <xdr:sp macro="" textlink="">
      <xdr:nvSpPr>
        <xdr:cNvPr id="20" name="CaixaDeTexto 19"/>
        <xdr:cNvSpPr txBox="1"/>
      </xdr:nvSpPr>
      <xdr:spPr>
        <a:xfrm>
          <a:off x="1714500" y="156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27</xdr:row>
      <xdr:rowOff>0</xdr:rowOff>
    </xdr:from>
    <xdr:ext cx="184731" cy="264560"/>
    <xdr:sp macro="" textlink="">
      <xdr:nvSpPr>
        <xdr:cNvPr id="21" name="CaixaDeTexto 20"/>
        <xdr:cNvSpPr txBox="1"/>
      </xdr:nvSpPr>
      <xdr:spPr>
        <a:xfrm>
          <a:off x="1714500" y="156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27</xdr:row>
      <xdr:rowOff>0</xdr:rowOff>
    </xdr:from>
    <xdr:ext cx="184731" cy="264560"/>
    <xdr:sp macro="" textlink="">
      <xdr:nvSpPr>
        <xdr:cNvPr id="22" name="CaixaDeTexto 21"/>
        <xdr:cNvSpPr txBox="1"/>
      </xdr:nvSpPr>
      <xdr:spPr>
        <a:xfrm>
          <a:off x="1714500" y="156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4"/>
  <sheetViews>
    <sheetView tabSelected="1" view="pageBreakPreview" topLeftCell="A121" zoomScale="70" zoomScaleSheetLayoutView="70" workbookViewId="0">
      <selection activeCell="N6" sqref="N6"/>
    </sheetView>
  </sheetViews>
  <sheetFormatPr defaultRowHeight="20.25"/>
  <cols>
    <col min="1" max="1" width="10.7109375" style="3" customWidth="1"/>
    <col min="2" max="2" width="13.140625" style="3" customWidth="1"/>
    <col min="3" max="3" width="24.7109375" style="3" customWidth="1"/>
    <col min="4" max="4" width="9.85546875" style="4" customWidth="1"/>
    <col min="5" max="5" width="77.7109375" style="4" customWidth="1"/>
    <col min="6" max="6" width="21.140625" style="3" customWidth="1"/>
    <col min="7" max="7" width="20.28515625" style="3" customWidth="1"/>
    <col min="8" max="16384" width="9.140625" style="3"/>
  </cols>
  <sheetData>
    <row r="1" spans="1:7" ht="43.5" customHeight="1">
      <c r="A1" s="23" t="s">
        <v>57</v>
      </c>
      <c r="B1" s="24"/>
      <c r="C1" s="24"/>
      <c r="D1" s="24"/>
      <c r="E1" s="24"/>
      <c r="F1" s="24"/>
      <c r="G1" s="24"/>
    </row>
    <row r="2" spans="1:7" ht="35.25" customHeight="1">
      <c r="A2" s="34" t="s">
        <v>16</v>
      </c>
      <c r="B2" s="35"/>
      <c r="C2" s="35"/>
      <c r="D2" s="35"/>
      <c r="E2" s="35"/>
      <c r="F2" s="35"/>
      <c r="G2" s="35"/>
    </row>
    <row r="3" spans="1:7" ht="28.5" customHeight="1">
      <c r="A3" s="32" t="s">
        <v>267</v>
      </c>
      <c r="B3" s="33"/>
      <c r="C3" s="33"/>
      <c r="D3" s="33"/>
      <c r="E3" s="33"/>
      <c r="F3" s="33"/>
      <c r="G3" s="33"/>
    </row>
    <row r="4" spans="1:7" ht="39.75" customHeight="1">
      <c r="A4" s="30" t="s">
        <v>58</v>
      </c>
      <c r="B4" s="31"/>
      <c r="C4" s="31"/>
      <c r="D4" s="31"/>
      <c r="E4" s="31"/>
      <c r="F4" s="31"/>
      <c r="G4" s="31"/>
    </row>
    <row r="5" spans="1:7" ht="28.5" customHeight="1">
      <c r="A5" s="25" t="s">
        <v>0</v>
      </c>
      <c r="B5" s="25" t="s">
        <v>17</v>
      </c>
      <c r="C5" s="36" t="s">
        <v>56</v>
      </c>
      <c r="D5" s="25" t="s">
        <v>18</v>
      </c>
      <c r="E5" s="25" t="s">
        <v>42</v>
      </c>
      <c r="F5" s="37" t="s">
        <v>264</v>
      </c>
      <c r="G5" s="38"/>
    </row>
    <row r="6" spans="1:7" ht="75.75" customHeight="1">
      <c r="A6" s="25"/>
      <c r="B6" s="25"/>
      <c r="C6" s="36"/>
      <c r="D6" s="25"/>
      <c r="E6" s="25"/>
      <c r="F6" s="22" t="s">
        <v>265</v>
      </c>
      <c r="G6" s="22" t="s">
        <v>266</v>
      </c>
    </row>
    <row r="7" spans="1:7" ht="94.5" customHeight="1">
      <c r="A7" s="2" t="s">
        <v>1</v>
      </c>
      <c r="B7" s="1">
        <v>300</v>
      </c>
      <c r="C7" s="1">
        <v>15</v>
      </c>
      <c r="D7" s="10" t="s">
        <v>59</v>
      </c>
      <c r="E7" s="5" t="s">
        <v>60</v>
      </c>
      <c r="F7" s="14">
        <v>7.09</v>
      </c>
      <c r="G7" s="21">
        <f>B7*F7</f>
        <v>2127</v>
      </c>
    </row>
    <row r="8" spans="1:7" ht="325.5" customHeight="1">
      <c r="A8" s="2" t="s">
        <v>2</v>
      </c>
      <c r="B8" s="1">
        <v>3700</v>
      </c>
      <c r="C8" s="1">
        <v>185</v>
      </c>
      <c r="D8" s="10" t="s">
        <v>59</v>
      </c>
      <c r="E8" s="5" t="s">
        <v>102</v>
      </c>
      <c r="F8" s="15">
        <v>14.39</v>
      </c>
      <c r="G8" s="21">
        <f t="shared" ref="G8:G71" si="0">B8*F8</f>
        <v>53243</v>
      </c>
    </row>
    <row r="9" spans="1:7" ht="299.25" customHeight="1">
      <c r="A9" s="2" t="s">
        <v>3</v>
      </c>
      <c r="B9" s="13">
        <v>600</v>
      </c>
      <c r="C9" s="13">
        <v>30</v>
      </c>
      <c r="D9" s="10" t="s">
        <v>59</v>
      </c>
      <c r="E9" s="5" t="s">
        <v>103</v>
      </c>
      <c r="F9" s="15">
        <v>25.83</v>
      </c>
      <c r="G9" s="21">
        <f t="shared" si="0"/>
        <v>15497.999999999998</v>
      </c>
    </row>
    <row r="10" spans="1:7" ht="80.25" customHeight="1">
      <c r="A10" s="2" t="s">
        <v>4</v>
      </c>
      <c r="B10" s="1">
        <v>50</v>
      </c>
      <c r="C10" s="1">
        <v>3</v>
      </c>
      <c r="D10" s="10" t="s">
        <v>59</v>
      </c>
      <c r="E10" s="5" t="s">
        <v>104</v>
      </c>
      <c r="F10" s="15">
        <v>6.33</v>
      </c>
      <c r="G10" s="21">
        <f t="shared" si="0"/>
        <v>316.5</v>
      </c>
    </row>
    <row r="11" spans="1:7" ht="80.25" customHeight="1">
      <c r="A11" s="2" t="s">
        <v>5</v>
      </c>
      <c r="B11" s="1">
        <v>100</v>
      </c>
      <c r="C11" s="1">
        <v>5</v>
      </c>
      <c r="D11" s="10" t="s">
        <v>59</v>
      </c>
      <c r="E11" s="5" t="s">
        <v>105</v>
      </c>
      <c r="F11" s="15">
        <v>4.5</v>
      </c>
      <c r="G11" s="21">
        <f t="shared" si="0"/>
        <v>450</v>
      </c>
    </row>
    <row r="12" spans="1:7" ht="80.25" customHeight="1">
      <c r="A12" s="2" t="s">
        <v>6</v>
      </c>
      <c r="B12" s="1">
        <v>20</v>
      </c>
      <c r="C12" s="1">
        <v>1</v>
      </c>
      <c r="D12" s="10" t="s">
        <v>59</v>
      </c>
      <c r="E12" s="5" t="s">
        <v>106</v>
      </c>
      <c r="F12" s="15">
        <v>11.53</v>
      </c>
      <c r="G12" s="21">
        <f t="shared" si="0"/>
        <v>230.6</v>
      </c>
    </row>
    <row r="13" spans="1:7" ht="80.25" customHeight="1">
      <c r="A13" s="2" t="s">
        <v>7</v>
      </c>
      <c r="B13" s="1">
        <v>2000</v>
      </c>
      <c r="C13" s="1">
        <v>100</v>
      </c>
      <c r="D13" s="10" t="s">
        <v>59</v>
      </c>
      <c r="E13" s="5" t="s">
        <v>107</v>
      </c>
      <c r="F13" s="15">
        <v>7.23</v>
      </c>
      <c r="G13" s="21">
        <f t="shared" si="0"/>
        <v>14460</v>
      </c>
    </row>
    <row r="14" spans="1:7" ht="80.25" customHeight="1">
      <c r="A14" s="2" t="s">
        <v>8</v>
      </c>
      <c r="B14" s="1">
        <v>6000</v>
      </c>
      <c r="C14" s="1">
        <v>300</v>
      </c>
      <c r="D14" s="10" t="s">
        <v>59</v>
      </c>
      <c r="E14" s="5" t="s">
        <v>61</v>
      </c>
      <c r="F14" s="15">
        <v>1.37</v>
      </c>
      <c r="G14" s="21">
        <f t="shared" si="0"/>
        <v>8220</v>
      </c>
    </row>
    <row r="15" spans="1:7" ht="80.25" customHeight="1">
      <c r="A15" s="2" t="s">
        <v>9</v>
      </c>
      <c r="B15" s="1">
        <v>800</v>
      </c>
      <c r="C15" s="1">
        <v>40</v>
      </c>
      <c r="D15" s="10" t="s">
        <v>62</v>
      </c>
      <c r="E15" s="5" t="s">
        <v>108</v>
      </c>
      <c r="F15" s="15">
        <v>9.14</v>
      </c>
      <c r="G15" s="21">
        <f t="shared" si="0"/>
        <v>7312</v>
      </c>
    </row>
    <row r="16" spans="1:7" ht="80.25" customHeight="1">
      <c r="A16" s="2" t="s">
        <v>10</v>
      </c>
      <c r="B16" s="1">
        <v>20</v>
      </c>
      <c r="C16" s="1">
        <v>1</v>
      </c>
      <c r="D16" s="10" t="s">
        <v>59</v>
      </c>
      <c r="E16" s="5" t="s">
        <v>63</v>
      </c>
      <c r="F16" s="15">
        <v>8.19</v>
      </c>
      <c r="G16" s="21">
        <f t="shared" si="0"/>
        <v>163.79999999999998</v>
      </c>
    </row>
    <row r="17" spans="1:7" ht="80.25" customHeight="1">
      <c r="A17" s="2" t="s">
        <v>11</v>
      </c>
      <c r="B17" s="2">
        <v>100</v>
      </c>
      <c r="C17" s="2">
        <v>5</v>
      </c>
      <c r="D17" s="10" t="s">
        <v>62</v>
      </c>
      <c r="E17" s="5" t="s">
        <v>109</v>
      </c>
      <c r="F17" s="15">
        <v>33.47</v>
      </c>
      <c r="G17" s="21">
        <f t="shared" si="0"/>
        <v>3347</v>
      </c>
    </row>
    <row r="18" spans="1:7" ht="80.25" customHeight="1">
      <c r="A18" s="2" t="s">
        <v>12</v>
      </c>
      <c r="B18" s="2">
        <v>200</v>
      </c>
      <c r="C18" s="2">
        <v>10</v>
      </c>
      <c r="D18" s="10" t="s">
        <v>62</v>
      </c>
      <c r="E18" s="5" t="s">
        <v>110</v>
      </c>
      <c r="F18" s="15">
        <v>31.69</v>
      </c>
      <c r="G18" s="21">
        <f t="shared" si="0"/>
        <v>6338</v>
      </c>
    </row>
    <row r="19" spans="1:7" ht="80.25" customHeight="1">
      <c r="A19" s="2" t="s">
        <v>13</v>
      </c>
      <c r="B19" s="2">
        <v>15000</v>
      </c>
      <c r="C19" s="2">
        <v>750</v>
      </c>
      <c r="D19" s="10" t="s">
        <v>59</v>
      </c>
      <c r="E19" s="5" t="s">
        <v>111</v>
      </c>
      <c r="F19" s="15">
        <v>1.46</v>
      </c>
      <c r="G19" s="21">
        <f t="shared" si="0"/>
        <v>21900</v>
      </c>
    </row>
    <row r="20" spans="1:7" ht="80.25" customHeight="1">
      <c r="A20" s="2" t="s">
        <v>14</v>
      </c>
      <c r="B20" s="2">
        <v>7000</v>
      </c>
      <c r="C20" s="2">
        <v>350</v>
      </c>
      <c r="D20" s="10" t="s">
        <v>59</v>
      </c>
      <c r="E20" s="5" t="s">
        <v>112</v>
      </c>
      <c r="F20" s="15">
        <v>8.2100000000000009</v>
      </c>
      <c r="G20" s="21">
        <f t="shared" si="0"/>
        <v>57470.000000000007</v>
      </c>
    </row>
    <row r="21" spans="1:7" ht="80.25" customHeight="1">
      <c r="A21" s="2" t="s">
        <v>15</v>
      </c>
      <c r="B21" s="13">
        <v>7000</v>
      </c>
      <c r="C21" s="13">
        <v>350</v>
      </c>
      <c r="D21" s="10" t="s">
        <v>59</v>
      </c>
      <c r="E21" s="5" t="s">
        <v>113</v>
      </c>
      <c r="F21" s="15">
        <v>8.2100000000000009</v>
      </c>
      <c r="G21" s="21">
        <f t="shared" si="0"/>
        <v>57470.000000000007</v>
      </c>
    </row>
    <row r="22" spans="1:7" ht="80.25" customHeight="1">
      <c r="A22" s="2" t="s">
        <v>19</v>
      </c>
      <c r="B22" s="13">
        <v>1750</v>
      </c>
      <c r="C22" s="13">
        <v>88</v>
      </c>
      <c r="D22" s="10" t="s">
        <v>59</v>
      </c>
      <c r="E22" s="5" t="s">
        <v>114</v>
      </c>
      <c r="F22" s="15">
        <v>6.85</v>
      </c>
      <c r="G22" s="21">
        <f t="shared" si="0"/>
        <v>11987.5</v>
      </c>
    </row>
    <row r="23" spans="1:7" ht="80.25" customHeight="1">
      <c r="A23" s="2" t="s">
        <v>20</v>
      </c>
      <c r="B23" s="13">
        <v>1750</v>
      </c>
      <c r="C23" s="13">
        <v>88</v>
      </c>
      <c r="D23" s="10" t="s">
        <v>59</v>
      </c>
      <c r="E23" s="5" t="s">
        <v>115</v>
      </c>
      <c r="F23" s="15">
        <v>6.85</v>
      </c>
      <c r="G23" s="21">
        <f t="shared" si="0"/>
        <v>11987.5</v>
      </c>
    </row>
    <row r="24" spans="1:7" ht="80.25" customHeight="1">
      <c r="A24" s="2" t="s">
        <v>21</v>
      </c>
      <c r="B24" s="1">
        <v>3000</v>
      </c>
      <c r="C24" s="1">
        <v>150</v>
      </c>
      <c r="D24" s="10" t="s">
        <v>59</v>
      </c>
      <c r="E24" s="5" t="s">
        <v>116</v>
      </c>
      <c r="F24" s="15">
        <v>25.41</v>
      </c>
      <c r="G24" s="21">
        <f t="shared" si="0"/>
        <v>76230</v>
      </c>
    </row>
    <row r="25" spans="1:7" ht="80.25" customHeight="1">
      <c r="A25" s="2" t="s">
        <v>22</v>
      </c>
      <c r="B25" s="1">
        <v>3000</v>
      </c>
      <c r="C25" s="1">
        <v>150</v>
      </c>
      <c r="D25" s="10" t="s">
        <v>59</v>
      </c>
      <c r="E25" s="5" t="s">
        <v>117</v>
      </c>
      <c r="F25" s="15">
        <v>14.24</v>
      </c>
      <c r="G25" s="21">
        <f t="shared" si="0"/>
        <v>42720</v>
      </c>
    </row>
    <row r="26" spans="1:7" ht="80.25" customHeight="1">
      <c r="A26" s="2" t="s">
        <v>23</v>
      </c>
      <c r="B26" s="1">
        <v>1000</v>
      </c>
      <c r="C26" s="1">
        <v>50</v>
      </c>
      <c r="D26" s="10" t="s">
        <v>59</v>
      </c>
      <c r="E26" s="5" t="s">
        <v>118</v>
      </c>
      <c r="F26" s="15">
        <v>9.9499999999999993</v>
      </c>
      <c r="G26" s="21">
        <f t="shared" si="0"/>
        <v>9950</v>
      </c>
    </row>
    <row r="27" spans="1:7" ht="80.25" customHeight="1">
      <c r="A27" s="2" t="s">
        <v>24</v>
      </c>
      <c r="B27" s="1">
        <v>3000</v>
      </c>
      <c r="C27" s="1">
        <v>150</v>
      </c>
      <c r="D27" s="10" t="s">
        <v>59</v>
      </c>
      <c r="E27" s="5" t="s">
        <v>119</v>
      </c>
      <c r="F27" s="15">
        <v>16.829999999999998</v>
      </c>
      <c r="G27" s="21">
        <f t="shared" si="0"/>
        <v>50489.999999999993</v>
      </c>
    </row>
    <row r="28" spans="1:7" ht="80.25" customHeight="1">
      <c r="A28" s="2" t="s">
        <v>25</v>
      </c>
      <c r="B28" s="1">
        <v>2000</v>
      </c>
      <c r="C28" s="1">
        <v>100</v>
      </c>
      <c r="D28" s="10" t="s">
        <v>59</v>
      </c>
      <c r="E28" s="5" t="s">
        <v>120</v>
      </c>
      <c r="F28" s="15">
        <v>5.27</v>
      </c>
      <c r="G28" s="21">
        <f t="shared" si="0"/>
        <v>10540</v>
      </c>
    </row>
    <row r="29" spans="1:7" ht="80.25" customHeight="1">
      <c r="A29" s="2" t="s">
        <v>26</v>
      </c>
      <c r="B29" s="13">
        <v>100</v>
      </c>
      <c r="C29" s="13">
        <v>5</v>
      </c>
      <c r="D29" s="10" t="s">
        <v>59</v>
      </c>
      <c r="E29" s="5" t="s">
        <v>121</v>
      </c>
      <c r="F29" s="16">
        <v>32.08</v>
      </c>
      <c r="G29" s="21">
        <f t="shared" si="0"/>
        <v>3208</v>
      </c>
    </row>
    <row r="30" spans="1:7" ht="80.25" customHeight="1">
      <c r="A30" s="2" t="s">
        <v>27</v>
      </c>
      <c r="B30" s="1">
        <v>8</v>
      </c>
      <c r="C30" s="1">
        <v>1</v>
      </c>
      <c r="D30" s="10" t="s">
        <v>59</v>
      </c>
      <c r="E30" s="6" t="s">
        <v>64</v>
      </c>
      <c r="F30" s="15">
        <v>24.79</v>
      </c>
      <c r="G30" s="21">
        <f t="shared" si="0"/>
        <v>198.32</v>
      </c>
    </row>
    <row r="31" spans="1:7" ht="80.25" customHeight="1">
      <c r="A31" s="2" t="s">
        <v>28</v>
      </c>
      <c r="B31" s="1">
        <v>10000</v>
      </c>
      <c r="C31" s="1">
        <v>500</v>
      </c>
      <c r="D31" s="10" t="s">
        <v>59</v>
      </c>
      <c r="E31" s="5" t="s">
        <v>122</v>
      </c>
      <c r="F31" s="15">
        <v>1.07</v>
      </c>
      <c r="G31" s="21">
        <f t="shared" si="0"/>
        <v>10700</v>
      </c>
    </row>
    <row r="32" spans="1:7" ht="80.25" customHeight="1">
      <c r="A32" s="2" t="s">
        <v>29</v>
      </c>
      <c r="B32" s="1">
        <v>1000</v>
      </c>
      <c r="C32" s="1">
        <v>50</v>
      </c>
      <c r="D32" s="10" t="s">
        <v>59</v>
      </c>
      <c r="E32" s="5" t="s">
        <v>123</v>
      </c>
      <c r="F32" s="15">
        <v>1.07</v>
      </c>
      <c r="G32" s="21">
        <f t="shared" si="0"/>
        <v>1070</v>
      </c>
    </row>
    <row r="33" spans="1:7" ht="80.25" customHeight="1">
      <c r="A33" s="2" t="s">
        <v>30</v>
      </c>
      <c r="B33" s="1">
        <v>400</v>
      </c>
      <c r="C33" s="1">
        <v>20</v>
      </c>
      <c r="D33" s="10" t="s">
        <v>59</v>
      </c>
      <c r="E33" s="5" t="s">
        <v>124</v>
      </c>
      <c r="F33" s="15">
        <v>3.08</v>
      </c>
      <c r="G33" s="21">
        <f t="shared" si="0"/>
        <v>1232</v>
      </c>
    </row>
    <row r="34" spans="1:7" ht="80.25" customHeight="1">
      <c r="A34" s="2" t="s">
        <v>31</v>
      </c>
      <c r="B34" s="1">
        <v>400</v>
      </c>
      <c r="C34" s="1">
        <v>20</v>
      </c>
      <c r="D34" s="10" t="s">
        <v>59</v>
      </c>
      <c r="E34" s="5" t="s">
        <v>125</v>
      </c>
      <c r="F34" s="15">
        <v>3.08</v>
      </c>
      <c r="G34" s="21">
        <f t="shared" si="0"/>
        <v>1232</v>
      </c>
    </row>
    <row r="35" spans="1:7" ht="80.25" customHeight="1">
      <c r="A35" s="2" t="s">
        <v>32</v>
      </c>
      <c r="B35" s="1">
        <v>1600</v>
      </c>
      <c r="C35" s="1">
        <v>80</v>
      </c>
      <c r="D35" s="10" t="s">
        <v>59</v>
      </c>
      <c r="E35" s="5" t="s">
        <v>126</v>
      </c>
      <c r="F35" s="15">
        <v>4.4400000000000004</v>
      </c>
      <c r="G35" s="21">
        <f t="shared" si="0"/>
        <v>7104.0000000000009</v>
      </c>
    </row>
    <row r="36" spans="1:7" ht="80.25" customHeight="1">
      <c r="A36" s="2" t="s">
        <v>33</v>
      </c>
      <c r="B36" s="1">
        <v>100</v>
      </c>
      <c r="C36" s="1">
        <v>5</v>
      </c>
      <c r="D36" s="10" t="s">
        <v>59</v>
      </c>
      <c r="E36" s="5" t="s">
        <v>127</v>
      </c>
      <c r="F36" s="15">
        <v>6.81</v>
      </c>
      <c r="G36" s="21">
        <f t="shared" si="0"/>
        <v>681</v>
      </c>
    </row>
    <row r="37" spans="1:7" ht="80.25" customHeight="1">
      <c r="A37" s="2" t="s">
        <v>34</v>
      </c>
      <c r="B37" s="1">
        <v>100</v>
      </c>
      <c r="C37" s="1">
        <v>5</v>
      </c>
      <c r="D37" s="10" t="s">
        <v>59</v>
      </c>
      <c r="E37" s="5" t="s">
        <v>128</v>
      </c>
      <c r="F37" s="15">
        <v>5.7</v>
      </c>
      <c r="G37" s="21">
        <f t="shared" si="0"/>
        <v>570</v>
      </c>
    </row>
    <row r="38" spans="1:7" ht="80.25" customHeight="1">
      <c r="A38" s="2" t="s">
        <v>35</v>
      </c>
      <c r="B38" s="1">
        <v>2</v>
      </c>
      <c r="C38" s="1">
        <v>1</v>
      </c>
      <c r="D38" s="10" t="s">
        <v>59</v>
      </c>
      <c r="E38" s="5" t="s">
        <v>129</v>
      </c>
      <c r="F38" s="15">
        <v>113.33</v>
      </c>
      <c r="G38" s="21">
        <f t="shared" si="0"/>
        <v>226.66</v>
      </c>
    </row>
    <row r="39" spans="1:7" ht="80.25" customHeight="1">
      <c r="A39" s="2" t="s">
        <v>36</v>
      </c>
      <c r="B39" s="1">
        <v>10000</v>
      </c>
      <c r="C39" s="1">
        <v>500</v>
      </c>
      <c r="D39" s="10" t="s">
        <v>59</v>
      </c>
      <c r="E39" s="5" t="s">
        <v>130</v>
      </c>
      <c r="F39" s="15">
        <v>1.1299999999999999</v>
      </c>
      <c r="G39" s="21">
        <f t="shared" si="0"/>
        <v>11299.999999999998</v>
      </c>
    </row>
    <row r="40" spans="1:7" ht="80.25" customHeight="1">
      <c r="A40" s="2" t="s">
        <v>37</v>
      </c>
      <c r="B40" s="1">
        <v>1000</v>
      </c>
      <c r="C40" s="1">
        <v>50</v>
      </c>
      <c r="D40" s="10" t="s">
        <v>59</v>
      </c>
      <c r="E40" s="5" t="s">
        <v>131</v>
      </c>
      <c r="F40" s="15">
        <v>0.75</v>
      </c>
      <c r="G40" s="21">
        <f t="shared" si="0"/>
        <v>750</v>
      </c>
    </row>
    <row r="41" spans="1:7" ht="80.25" customHeight="1">
      <c r="A41" s="2" t="s">
        <v>38</v>
      </c>
      <c r="B41" s="1">
        <v>1500</v>
      </c>
      <c r="C41" s="1">
        <v>75</v>
      </c>
      <c r="D41" s="10" t="s">
        <v>59</v>
      </c>
      <c r="E41" s="5" t="s">
        <v>132</v>
      </c>
      <c r="F41" s="16">
        <v>11.29</v>
      </c>
      <c r="G41" s="21">
        <f t="shared" si="0"/>
        <v>16935</v>
      </c>
    </row>
    <row r="42" spans="1:7" ht="80.25" customHeight="1">
      <c r="A42" s="2" t="s">
        <v>39</v>
      </c>
      <c r="B42" s="1">
        <v>700</v>
      </c>
      <c r="C42" s="1">
        <v>35</v>
      </c>
      <c r="D42" s="10" t="s">
        <v>59</v>
      </c>
      <c r="E42" s="5" t="s">
        <v>133</v>
      </c>
      <c r="F42" s="16">
        <v>14.63</v>
      </c>
      <c r="G42" s="21">
        <f t="shared" si="0"/>
        <v>10241</v>
      </c>
    </row>
    <row r="43" spans="1:7" ht="80.25" customHeight="1">
      <c r="A43" s="2" t="s">
        <v>40</v>
      </c>
      <c r="B43" s="1">
        <v>1000</v>
      </c>
      <c r="C43" s="1">
        <v>50</v>
      </c>
      <c r="D43" s="10" t="s">
        <v>59</v>
      </c>
      <c r="E43" s="5" t="s">
        <v>134</v>
      </c>
      <c r="F43" s="16">
        <v>11.36</v>
      </c>
      <c r="G43" s="21">
        <f t="shared" si="0"/>
        <v>11360</v>
      </c>
    </row>
    <row r="44" spans="1:7" ht="80.25" customHeight="1">
      <c r="A44" s="2" t="s">
        <v>41</v>
      </c>
      <c r="B44" s="1">
        <v>1000</v>
      </c>
      <c r="C44" s="1">
        <v>50</v>
      </c>
      <c r="D44" s="10" t="s">
        <v>59</v>
      </c>
      <c r="E44" s="5" t="s">
        <v>135</v>
      </c>
      <c r="F44" s="16">
        <v>7.05</v>
      </c>
      <c r="G44" s="21">
        <f t="shared" si="0"/>
        <v>7050</v>
      </c>
    </row>
    <row r="45" spans="1:7" ht="80.25" customHeight="1">
      <c r="A45" s="2" t="s">
        <v>43</v>
      </c>
      <c r="B45" s="1">
        <v>2000</v>
      </c>
      <c r="C45" s="1">
        <v>100</v>
      </c>
      <c r="D45" s="10" t="s">
        <v>59</v>
      </c>
      <c r="E45" s="5" t="s">
        <v>65</v>
      </c>
      <c r="F45" s="16">
        <v>4.43</v>
      </c>
      <c r="G45" s="21">
        <f t="shared" si="0"/>
        <v>8860</v>
      </c>
    </row>
    <row r="46" spans="1:7" ht="80.25" customHeight="1">
      <c r="A46" s="2" t="s">
        <v>44</v>
      </c>
      <c r="B46" s="1">
        <v>300</v>
      </c>
      <c r="C46" s="1">
        <v>15</v>
      </c>
      <c r="D46" s="10" t="s">
        <v>59</v>
      </c>
      <c r="E46" s="7" t="s">
        <v>136</v>
      </c>
      <c r="F46" s="16">
        <v>25.96</v>
      </c>
      <c r="G46" s="21">
        <f t="shared" si="0"/>
        <v>7788</v>
      </c>
    </row>
    <row r="47" spans="1:7" ht="80.25" customHeight="1">
      <c r="A47" s="2" t="s">
        <v>45</v>
      </c>
      <c r="B47" s="1">
        <v>7000</v>
      </c>
      <c r="C47" s="1">
        <v>350</v>
      </c>
      <c r="D47" s="10" t="s">
        <v>59</v>
      </c>
      <c r="E47" s="7" t="s">
        <v>137</v>
      </c>
      <c r="F47" s="16">
        <v>2.72</v>
      </c>
      <c r="G47" s="21">
        <f t="shared" si="0"/>
        <v>19040</v>
      </c>
    </row>
    <row r="48" spans="1:7" ht="80.25" customHeight="1">
      <c r="A48" s="2" t="s">
        <v>46</v>
      </c>
      <c r="B48" s="13">
        <v>100</v>
      </c>
      <c r="C48" s="13">
        <v>5</v>
      </c>
      <c r="D48" s="10" t="s">
        <v>59</v>
      </c>
      <c r="E48" s="5" t="s">
        <v>138</v>
      </c>
      <c r="F48" s="16">
        <v>25.04</v>
      </c>
      <c r="G48" s="21">
        <f t="shared" si="0"/>
        <v>2504</v>
      </c>
    </row>
    <row r="49" spans="1:7" ht="80.25" customHeight="1">
      <c r="A49" s="2" t="s">
        <v>47</v>
      </c>
      <c r="B49" s="13">
        <v>500</v>
      </c>
      <c r="C49" s="13">
        <v>25</v>
      </c>
      <c r="D49" s="10" t="s">
        <v>59</v>
      </c>
      <c r="E49" s="5" t="s">
        <v>139</v>
      </c>
      <c r="F49" s="16">
        <v>7.43</v>
      </c>
      <c r="G49" s="21">
        <f t="shared" si="0"/>
        <v>3715</v>
      </c>
    </row>
    <row r="50" spans="1:7" ht="80.25" customHeight="1">
      <c r="A50" s="2" t="s">
        <v>48</v>
      </c>
      <c r="B50" s="1">
        <v>50</v>
      </c>
      <c r="C50" s="1">
        <v>3</v>
      </c>
      <c r="D50" s="10" t="s">
        <v>59</v>
      </c>
      <c r="E50" s="5" t="s">
        <v>66</v>
      </c>
      <c r="F50" s="16">
        <v>10.16</v>
      </c>
      <c r="G50" s="21">
        <f t="shared" si="0"/>
        <v>508</v>
      </c>
    </row>
    <row r="51" spans="1:7" ht="80.25" customHeight="1">
      <c r="A51" s="2" t="s">
        <v>49</v>
      </c>
      <c r="B51" s="1">
        <v>300</v>
      </c>
      <c r="C51" s="1">
        <v>15</v>
      </c>
      <c r="D51" s="10" t="s">
        <v>59</v>
      </c>
      <c r="E51" s="7" t="s">
        <v>67</v>
      </c>
      <c r="F51" s="16">
        <v>2.57</v>
      </c>
      <c r="G51" s="21">
        <f t="shared" si="0"/>
        <v>771</v>
      </c>
    </row>
    <row r="52" spans="1:7" ht="80.25" customHeight="1">
      <c r="A52" s="2" t="s">
        <v>50</v>
      </c>
      <c r="B52" s="1">
        <v>300</v>
      </c>
      <c r="C52" s="1">
        <v>15</v>
      </c>
      <c r="D52" s="10" t="s">
        <v>59</v>
      </c>
      <c r="E52" s="5" t="s">
        <v>140</v>
      </c>
      <c r="F52" s="16">
        <v>3.39</v>
      </c>
      <c r="G52" s="21">
        <f t="shared" si="0"/>
        <v>1017</v>
      </c>
    </row>
    <row r="53" spans="1:7" ht="80.25" customHeight="1">
      <c r="A53" s="2" t="s">
        <v>51</v>
      </c>
      <c r="B53" s="1">
        <v>80</v>
      </c>
      <c r="C53" s="1">
        <v>4</v>
      </c>
      <c r="D53" s="10" t="s">
        <v>59</v>
      </c>
      <c r="E53" s="5" t="s">
        <v>141</v>
      </c>
      <c r="F53" s="16">
        <v>6.68</v>
      </c>
      <c r="G53" s="21">
        <f t="shared" si="0"/>
        <v>534.4</v>
      </c>
    </row>
    <row r="54" spans="1:7" ht="80.25" customHeight="1">
      <c r="A54" s="2" t="s">
        <v>52</v>
      </c>
      <c r="B54" s="1">
        <v>7000</v>
      </c>
      <c r="C54" s="1">
        <v>350</v>
      </c>
      <c r="D54" s="10" t="s">
        <v>59</v>
      </c>
      <c r="E54" s="5" t="s">
        <v>142</v>
      </c>
      <c r="F54" s="16">
        <v>1.57</v>
      </c>
      <c r="G54" s="21">
        <f t="shared" si="0"/>
        <v>10990</v>
      </c>
    </row>
    <row r="55" spans="1:7" ht="80.25" customHeight="1">
      <c r="A55" s="2" t="s">
        <v>53</v>
      </c>
      <c r="B55" s="1">
        <v>2500</v>
      </c>
      <c r="C55" s="1">
        <v>125</v>
      </c>
      <c r="D55" s="10" t="s">
        <v>59</v>
      </c>
      <c r="E55" s="5" t="s">
        <v>143</v>
      </c>
      <c r="F55" s="16">
        <v>5.49</v>
      </c>
      <c r="G55" s="21">
        <f t="shared" si="0"/>
        <v>13725</v>
      </c>
    </row>
    <row r="56" spans="1:7" ht="80.25" customHeight="1">
      <c r="A56" s="2" t="s">
        <v>54</v>
      </c>
      <c r="B56" s="13">
        <v>800</v>
      </c>
      <c r="C56" s="13">
        <v>40</v>
      </c>
      <c r="D56" s="10" t="s">
        <v>59</v>
      </c>
      <c r="E56" s="5" t="s">
        <v>144</v>
      </c>
      <c r="F56" s="16">
        <v>0.3</v>
      </c>
      <c r="G56" s="21">
        <f t="shared" si="0"/>
        <v>240</v>
      </c>
    </row>
    <row r="57" spans="1:7" ht="80.25" customHeight="1">
      <c r="A57" s="2" t="s">
        <v>55</v>
      </c>
      <c r="B57" s="13">
        <v>500</v>
      </c>
      <c r="C57" s="13">
        <v>25</v>
      </c>
      <c r="D57" s="10" t="s">
        <v>59</v>
      </c>
      <c r="E57" s="5" t="s">
        <v>145</v>
      </c>
      <c r="F57" s="16">
        <v>0.65</v>
      </c>
      <c r="G57" s="21">
        <f t="shared" si="0"/>
        <v>325</v>
      </c>
    </row>
    <row r="58" spans="1:7" ht="60.75">
      <c r="A58" s="2" t="s">
        <v>188</v>
      </c>
      <c r="B58" s="13">
        <v>800</v>
      </c>
      <c r="C58" s="13">
        <v>40</v>
      </c>
      <c r="D58" s="10" t="s">
        <v>59</v>
      </c>
      <c r="E58" s="5" t="s">
        <v>146</v>
      </c>
      <c r="F58" s="16">
        <v>0.4</v>
      </c>
      <c r="G58" s="21">
        <f t="shared" si="0"/>
        <v>320</v>
      </c>
    </row>
    <row r="59" spans="1:7">
      <c r="A59" s="2" t="s">
        <v>189</v>
      </c>
      <c r="B59" s="1">
        <v>1500</v>
      </c>
      <c r="C59" s="1">
        <v>75</v>
      </c>
      <c r="D59" s="10" t="s">
        <v>59</v>
      </c>
      <c r="E59" s="5" t="s">
        <v>147</v>
      </c>
      <c r="F59" s="16">
        <v>0.45</v>
      </c>
      <c r="G59" s="21">
        <f t="shared" si="0"/>
        <v>675</v>
      </c>
    </row>
    <row r="60" spans="1:7" ht="40.5">
      <c r="A60" s="2" t="s">
        <v>190</v>
      </c>
      <c r="B60" s="1">
        <v>5000</v>
      </c>
      <c r="C60" s="1">
        <v>250</v>
      </c>
      <c r="D60" s="10" t="s">
        <v>59</v>
      </c>
      <c r="E60" s="5" t="s">
        <v>148</v>
      </c>
      <c r="F60" s="16">
        <v>0.45</v>
      </c>
      <c r="G60" s="21">
        <f t="shared" si="0"/>
        <v>2250</v>
      </c>
    </row>
    <row r="61" spans="1:7" ht="40.5">
      <c r="A61" s="2" t="s">
        <v>191</v>
      </c>
      <c r="B61" s="1">
        <v>500</v>
      </c>
      <c r="C61" s="1">
        <v>25</v>
      </c>
      <c r="D61" s="10" t="s">
        <v>59</v>
      </c>
      <c r="E61" s="5" t="s">
        <v>149</v>
      </c>
      <c r="F61" s="16">
        <v>0.65</v>
      </c>
      <c r="G61" s="21">
        <f t="shared" si="0"/>
        <v>325</v>
      </c>
    </row>
    <row r="62" spans="1:7">
      <c r="A62" s="2" t="s">
        <v>192</v>
      </c>
      <c r="B62" s="1">
        <v>50</v>
      </c>
      <c r="C62" s="1">
        <v>3</v>
      </c>
      <c r="D62" s="10" t="s">
        <v>59</v>
      </c>
      <c r="E62" s="5" t="s">
        <v>68</v>
      </c>
      <c r="F62" s="16">
        <v>1.18</v>
      </c>
      <c r="G62" s="21">
        <f t="shared" si="0"/>
        <v>59</v>
      </c>
    </row>
    <row r="63" spans="1:7">
      <c r="A63" s="2" t="s">
        <v>193</v>
      </c>
      <c r="B63" s="1">
        <v>100</v>
      </c>
      <c r="C63" s="1">
        <v>5</v>
      </c>
      <c r="D63" s="10" t="s">
        <v>59</v>
      </c>
      <c r="E63" s="5" t="s">
        <v>150</v>
      </c>
      <c r="F63" s="16">
        <v>1.2</v>
      </c>
      <c r="G63" s="21">
        <f t="shared" si="0"/>
        <v>120</v>
      </c>
    </row>
    <row r="64" spans="1:7">
      <c r="A64" s="2" t="s">
        <v>194</v>
      </c>
      <c r="B64" s="1">
        <v>80</v>
      </c>
      <c r="C64" s="1">
        <v>4</v>
      </c>
      <c r="D64" s="10" t="s">
        <v>59</v>
      </c>
      <c r="E64" s="5" t="s">
        <v>151</v>
      </c>
      <c r="F64" s="16">
        <v>2.13</v>
      </c>
      <c r="G64" s="21">
        <f t="shared" si="0"/>
        <v>170.39999999999998</v>
      </c>
    </row>
    <row r="65" spans="1:7" ht="121.5">
      <c r="A65" s="2" t="s">
        <v>195</v>
      </c>
      <c r="B65" s="13">
        <v>4000</v>
      </c>
      <c r="C65" s="13">
        <v>200</v>
      </c>
      <c r="D65" s="10" t="s">
        <v>59</v>
      </c>
      <c r="E65" s="5" t="s">
        <v>152</v>
      </c>
      <c r="F65" s="17">
        <v>5.75</v>
      </c>
      <c r="G65" s="21">
        <f t="shared" si="0"/>
        <v>23000</v>
      </c>
    </row>
    <row r="66" spans="1:7" ht="40.5">
      <c r="A66" s="2" t="s">
        <v>196</v>
      </c>
      <c r="B66" s="13">
        <v>1000</v>
      </c>
      <c r="C66" s="13">
        <v>50</v>
      </c>
      <c r="D66" s="11" t="s">
        <v>59</v>
      </c>
      <c r="E66" s="8" t="s">
        <v>153</v>
      </c>
      <c r="F66" s="18">
        <v>7.75</v>
      </c>
      <c r="G66" s="21">
        <f t="shared" si="0"/>
        <v>7750</v>
      </c>
    </row>
    <row r="67" spans="1:7" ht="20.25" customHeight="1">
      <c r="A67" s="2" t="s">
        <v>197</v>
      </c>
      <c r="B67" s="13">
        <v>4</v>
      </c>
      <c r="C67" s="13">
        <v>1</v>
      </c>
      <c r="D67" s="10" t="s">
        <v>59</v>
      </c>
      <c r="E67" s="5" t="s">
        <v>69</v>
      </c>
      <c r="F67" s="16">
        <v>71.2</v>
      </c>
      <c r="G67" s="21">
        <f t="shared" si="0"/>
        <v>284.8</v>
      </c>
    </row>
    <row r="68" spans="1:7" ht="40.5">
      <c r="A68" s="2" t="s">
        <v>198</v>
      </c>
      <c r="B68" s="1">
        <v>100</v>
      </c>
      <c r="C68" s="1">
        <v>5</v>
      </c>
      <c r="D68" s="10" t="s">
        <v>59</v>
      </c>
      <c r="E68" s="5" t="s">
        <v>154</v>
      </c>
      <c r="F68" s="16">
        <v>3.38</v>
      </c>
      <c r="G68" s="21">
        <f t="shared" si="0"/>
        <v>338</v>
      </c>
    </row>
    <row r="69" spans="1:7" ht="40.5">
      <c r="A69" s="2" t="s">
        <v>199</v>
      </c>
      <c r="B69" s="13">
        <v>350</v>
      </c>
      <c r="C69" s="13">
        <v>18</v>
      </c>
      <c r="D69" s="10" t="s">
        <v>59</v>
      </c>
      <c r="E69" s="5" t="s">
        <v>155</v>
      </c>
      <c r="F69" s="16">
        <v>3.57</v>
      </c>
      <c r="G69" s="21">
        <f t="shared" si="0"/>
        <v>1249.5</v>
      </c>
    </row>
    <row r="70" spans="1:7" ht="60.75">
      <c r="A70" s="2" t="s">
        <v>200</v>
      </c>
      <c r="B70" s="13">
        <v>140</v>
      </c>
      <c r="C70" s="13">
        <v>7</v>
      </c>
      <c r="D70" s="10" t="s">
        <v>59</v>
      </c>
      <c r="E70" s="5" t="s">
        <v>156</v>
      </c>
      <c r="F70" s="16">
        <v>372.33</v>
      </c>
      <c r="G70" s="21">
        <f t="shared" si="0"/>
        <v>52126.2</v>
      </c>
    </row>
    <row r="71" spans="1:7" ht="40.5">
      <c r="A71" s="2" t="s">
        <v>201</v>
      </c>
      <c r="B71" s="1">
        <v>300</v>
      </c>
      <c r="C71" s="1">
        <v>15</v>
      </c>
      <c r="D71" s="10" t="s">
        <v>59</v>
      </c>
      <c r="E71" s="5" t="s">
        <v>157</v>
      </c>
      <c r="F71" s="16">
        <v>4.43</v>
      </c>
      <c r="G71" s="21">
        <f t="shared" si="0"/>
        <v>1329</v>
      </c>
    </row>
    <row r="72" spans="1:7">
      <c r="A72" s="2" t="s">
        <v>202</v>
      </c>
      <c r="B72" s="1">
        <v>2000</v>
      </c>
      <c r="C72" s="1">
        <v>100</v>
      </c>
      <c r="D72" s="10" t="s">
        <v>59</v>
      </c>
      <c r="E72" s="5" t="s">
        <v>158</v>
      </c>
      <c r="F72" s="16">
        <v>4.16</v>
      </c>
      <c r="G72" s="21">
        <f t="shared" ref="G72:G133" si="1">B72*F72</f>
        <v>8320</v>
      </c>
    </row>
    <row r="73" spans="1:7">
      <c r="A73" s="2" t="s">
        <v>203</v>
      </c>
      <c r="B73" s="1">
        <v>300</v>
      </c>
      <c r="C73" s="1">
        <v>15</v>
      </c>
      <c r="D73" s="10" t="s">
        <v>59</v>
      </c>
      <c r="E73" s="5" t="s">
        <v>159</v>
      </c>
      <c r="F73" s="16">
        <v>2.63</v>
      </c>
      <c r="G73" s="21">
        <f t="shared" si="1"/>
        <v>789</v>
      </c>
    </row>
    <row r="74" spans="1:7" ht="60.75">
      <c r="A74" s="2" t="s">
        <v>204</v>
      </c>
      <c r="B74" s="13">
        <v>2100</v>
      </c>
      <c r="C74" s="13">
        <v>105</v>
      </c>
      <c r="D74" s="12" t="s">
        <v>59</v>
      </c>
      <c r="E74" s="9" t="s">
        <v>160</v>
      </c>
      <c r="F74" s="19">
        <v>0.73</v>
      </c>
      <c r="G74" s="21">
        <f t="shared" si="1"/>
        <v>1533</v>
      </c>
    </row>
    <row r="75" spans="1:7">
      <c r="A75" s="2" t="s">
        <v>205</v>
      </c>
      <c r="B75" s="1">
        <v>50</v>
      </c>
      <c r="C75" s="1">
        <v>3</v>
      </c>
      <c r="D75" s="10" t="s">
        <v>59</v>
      </c>
      <c r="E75" s="5" t="s">
        <v>161</v>
      </c>
      <c r="F75" s="16">
        <v>3.36</v>
      </c>
      <c r="G75" s="21">
        <f t="shared" si="1"/>
        <v>168</v>
      </c>
    </row>
    <row r="76" spans="1:7">
      <c r="A76" s="2" t="s">
        <v>206</v>
      </c>
      <c r="B76" s="1">
        <v>1008</v>
      </c>
      <c r="C76" s="1">
        <v>51</v>
      </c>
      <c r="D76" s="10" t="s">
        <v>59</v>
      </c>
      <c r="E76" s="5" t="s">
        <v>70</v>
      </c>
      <c r="F76" s="16">
        <v>3.36</v>
      </c>
      <c r="G76" s="21">
        <f t="shared" si="1"/>
        <v>3386.8799999999997</v>
      </c>
    </row>
    <row r="77" spans="1:7" ht="40.5">
      <c r="A77" s="2" t="s">
        <v>207</v>
      </c>
      <c r="B77" s="13">
        <v>70</v>
      </c>
      <c r="C77" s="13">
        <v>4</v>
      </c>
      <c r="D77" s="10" t="s">
        <v>59</v>
      </c>
      <c r="E77" s="5" t="s">
        <v>162</v>
      </c>
      <c r="F77" s="16">
        <v>1.63</v>
      </c>
      <c r="G77" s="21">
        <f t="shared" si="1"/>
        <v>114.1</v>
      </c>
    </row>
    <row r="78" spans="1:7" ht="40.5">
      <c r="A78" s="2" t="s">
        <v>208</v>
      </c>
      <c r="B78" s="1">
        <v>6048</v>
      </c>
      <c r="C78" s="1">
        <v>303</v>
      </c>
      <c r="D78" s="10" t="s">
        <v>59</v>
      </c>
      <c r="E78" s="5" t="s">
        <v>71</v>
      </c>
      <c r="F78" s="16">
        <v>4.58</v>
      </c>
      <c r="G78" s="21">
        <f t="shared" si="1"/>
        <v>27699.84</v>
      </c>
    </row>
    <row r="79" spans="1:7">
      <c r="A79" s="2" t="s">
        <v>209</v>
      </c>
      <c r="B79" s="1">
        <v>10</v>
      </c>
      <c r="C79" s="1">
        <v>1</v>
      </c>
      <c r="D79" s="10" t="s">
        <v>59</v>
      </c>
      <c r="E79" s="5" t="s">
        <v>163</v>
      </c>
      <c r="F79" s="16">
        <v>96.04</v>
      </c>
      <c r="G79" s="21">
        <f t="shared" si="1"/>
        <v>960.40000000000009</v>
      </c>
    </row>
    <row r="80" spans="1:7">
      <c r="A80" s="2" t="s">
        <v>210</v>
      </c>
      <c r="B80" s="1">
        <v>50</v>
      </c>
      <c r="C80" s="1">
        <v>3</v>
      </c>
      <c r="D80" s="10" t="s">
        <v>59</v>
      </c>
      <c r="E80" s="5" t="s">
        <v>72</v>
      </c>
      <c r="F80" s="16">
        <v>22.83</v>
      </c>
      <c r="G80" s="21">
        <f t="shared" si="1"/>
        <v>1141.5</v>
      </c>
    </row>
    <row r="81" spans="1:7">
      <c r="A81" s="2" t="s">
        <v>211</v>
      </c>
      <c r="B81" s="1">
        <v>20</v>
      </c>
      <c r="C81" s="1">
        <v>1</v>
      </c>
      <c r="D81" s="10" t="s">
        <v>59</v>
      </c>
      <c r="E81" s="5" t="s">
        <v>73</v>
      </c>
      <c r="F81" s="16">
        <v>47.94</v>
      </c>
      <c r="G81" s="21">
        <f t="shared" si="1"/>
        <v>958.8</v>
      </c>
    </row>
    <row r="82" spans="1:7" ht="40.5">
      <c r="A82" s="2" t="s">
        <v>212</v>
      </c>
      <c r="B82" s="1">
        <v>12</v>
      </c>
      <c r="C82" s="1">
        <v>1</v>
      </c>
      <c r="D82" s="10" t="s">
        <v>59</v>
      </c>
      <c r="E82" s="5" t="s">
        <v>74</v>
      </c>
      <c r="F82" s="16">
        <v>66.989999999999995</v>
      </c>
      <c r="G82" s="21">
        <f t="shared" si="1"/>
        <v>803.87999999999988</v>
      </c>
    </row>
    <row r="83" spans="1:7" ht="40.5">
      <c r="A83" s="2" t="s">
        <v>213</v>
      </c>
      <c r="B83" s="1">
        <v>100</v>
      </c>
      <c r="C83" s="1">
        <v>5</v>
      </c>
      <c r="D83" s="10" t="s">
        <v>59</v>
      </c>
      <c r="E83" s="5" t="s">
        <v>75</v>
      </c>
      <c r="F83" s="16">
        <v>8.23</v>
      </c>
      <c r="G83" s="21">
        <f t="shared" si="1"/>
        <v>823</v>
      </c>
    </row>
    <row r="84" spans="1:7" ht="40.5">
      <c r="A84" s="2" t="s">
        <v>214</v>
      </c>
      <c r="B84" s="13">
        <v>100</v>
      </c>
      <c r="C84" s="13">
        <v>5</v>
      </c>
      <c r="D84" s="11" t="s">
        <v>59</v>
      </c>
      <c r="E84" s="8" t="s">
        <v>164</v>
      </c>
      <c r="F84" s="20">
        <v>20.79</v>
      </c>
      <c r="G84" s="21">
        <f t="shared" si="1"/>
        <v>2079</v>
      </c>
    </row>
    <row r="85" spans="1:7">
      <c r="A85" s="2" t="s">
        <v>215</v>
      </c>
      <c r="B85" s="1">
        <v>50</v>
      </c>
      <c r="C85" s="1">
        <v>3</v>
      </c>
      <c r="D85" s="11" t="s">
        <v>59</v>
      </c>
      <c r="E85" s="8" t="s">
        <v>76</v>
      </c>
      <c r="F85" s="20">
        <v>2.82</v>
      </c>
      <c r="G85" s="21">
        <f t="shared" si="1"/>
        <v>141</v>
      </c>
    </row>
    <row r="86" spans="1:7">
      <c r="A86" s="2" t="s">
        <v>216</v>
      </c>
      <c r="B86" s="1">
        <v>200</v>
      </c>
      <c r="C86" s="1">
        <v>10</v>
      </c>
      <c r="D86" s="11" t="s">
        <v>59</v>
      </c>
      <c r="E86" s="8" t="s">
        <v>77</v>
      </c>
      <c r="F86" s="20">
        <v>3.72</v>
      </c>
      <c r="G86" s="21">
        <f t="shared" si="1"/>
        <v>744</v>
      </c>
    </row>
    <row r="87" spans="1:7">
      <c r="A87" s="2" t="s">
        <v>217</v>
      </c>
      <c r="B87" s="1">
        <v>150</v>
      </c>
      <c r="C87" s="1">
        <v>8</v>
      </c>
      <c r="D87" s="11" t="s">
        <v>59</v>
      </c>
      <c r="E87" s="8" t="s">
        <v>78</v>
      </c>
      <c r="F87" s="20">
        <v>5.52</v>
      </c>
      <c r="G87" s="21">
        <f t="shared" si="1"/>
        <v>827.99999999999989</v>
      </c>
    </row>
    <row r="88" spans="1:7">
      <c r="A88" s="2" t="s">
        <v>218</v>
      </c>
      <c r="B88" s="1">
        <v>100</v>
      </c>
      <c r="C88" s="1">
        <v>5</v>
      </c>
      <c r="D88" s="11" t="s">
        <v>59</v>
      </c>
      <c r="E88" s="8" t="s">
        <v>79</v>
      </c>
      <c r="F88" s="20">
        <v>10.08</v>
      </c>
      <c r="G88" s="21">
        <f t="shared" si="1"/>
        <v>1008</v>
      </c>
    </row>
    <row r="89" spans="1:7">
      <c r="A89" s="2" t="s">
        <v>219</v>
      </c>
      <c r="B89" s="1">
        <v>6048</v>
      </c>
      <c r="C89" s="1">
        <v>303</v>
      </c>
      <c r="D89" s="10" t="s">
        <v>59</v>
      </c>
      <c r="E89" s="5" t="s">
        <v>80</v>
      </c>
      <c r="F89" s="16">
        <v>11.84</v>
      </c>
      <c r="G89" s="21">
        <f t="shared" si="1"/>
        <v>71608.319999999992</v>
      </c>
    </row>
    <row r="90" spans="1:7">
      <c r="A90" s="2" t="s">
        <v>220</v>
      </c>
      <c r="B90" s="1">
        <v>30240</v>
      </c>
      <c r="C90" s="1">
        <v>1512</v>
      </c>
      <c r="D90" s="10" t="s">
        <v>59</v>
      </c>
      <c r="E90" s="5" t="s">
        <v>81</v>
      </c>
      <c r="F90" s="16">
        <v>0.9</v>
      </c>
      <c r="G90" s="21">
        <f t="shared" si="1"/>
        <v>27216</v>
      </c>
    </row>
    <row r="91" spans="1:7">
      <c r="A91" s="2" t="s">
        <v>221</v>
      </c>
      <c r="B91" s="1">
        <v>20</v>
      </c>
      <c r="C91" s="1">
        <v>1</v>
      </c>
      <c r="D91" s="10" t="s">
        <v>59</v>
      </c>
      <c r="E91" s="5" t="s">
        <v>82</v>
      </c>
      <c r="F91" s="16">
        <v>9.26</v>
      </c>
      <c r="G91" s="21">
        <f t="shared" si="1"/>
        <v>185.2</v>
      </c>
    </row>
    <row r="92" spans="1:7" ht="40.5">
      <c r="A92" s="2" t="s">
        <v>222</v>
      </c>
      <c r="B92" s="1">
        <v>100</v>
      </c>
      <c r="C92" s="1">
        <v>5</v>
      </c>
      <c r="D92" s="10" t="s">
        <v>59</v>
      </c>
      <c r="E92" s="5" t="s">
        <v>83</v>
      </c>
      <c r="F92" s="16">
        <v>14.38</v>
      </c>
      <c r="G92" s="21">
        <f t="shared" si="1"/>
        <v>1438</v>
      </c>
    </row>
    <row r="93" spans="1:7">
      <c r="A93" s="2" t="s">
        <v>223</v>
      </c>
      <c r="B93" s="1">
        <v>30</v>
      </c>
      <c r="C93" s="1">
        <v>2</v>
      </c>
      <c r="D93" s="10" t="s">
        <v>59</v>
      </c>
      <c r="E93" s="5" t="s">
        <v>84</v>
      </c>
      <c r="F93" s="16">
        <v>12.16</v>
      </c>
      <c r="G93" s="21">
        <f t="shared" si="1"/>
        <v>364.8</v>
      </c>
    </row>
    <row r="94" spans="1:7">
      <c r="A94" s="2" t="s">
        <v>224</v>
      </c>
      <c r="B94" s="1">
        <v>3000</v>
      </c>
      <c r="C94" s="1">
        <v>150</v>
      </c>
      <c r="D94" s="10" t="s">
        <v>59</v>
      </c>
      <c r="E94" s="5" t="s">
        <v>85</v>
      </c>
      <c r="F94" s="16">
        <v>4.72</v>
      </c>
      <c r="G94" s="21">
        <f t="shared" si="1"/>
        <v>14160</v>
      </c>
    </row>
    <row r="95" spans="1:7">
      <c r="A95" s="2" t="s">
        <v>225</v>
      </c>
      <c r="B95" s="1">
        <v>1500</v>
      </c>
      <c r="C95" s="1">
        <v>75</v>
      </c>
      <c r="D95" s="10" t="s">
        <v>59</v>
      </c>
      <c r="E95" s="5" t="s">
        <v>86</v>
      </c>
      <c r="F95" s="16">
        <v>1.3</v>
      </c>
      <c r="G95" s="21">
        <f t="shared" si="1"/>
        <v>1950</v>
      </c>
    </row>
    <row r="96" spans="1:7" ht="40.5">
      <c r="A96" s="2" t="s">
        <v>226</v>
      </c>
      <c r="B96" s="13">
        <v>100</v>
      </c>
      <c r="C96" s="13">
        <v>5</v>
      </c>
      <c r="D96" s="10" t="s">
        <v>59</v>
      </c>
      <c r="E96" s="5" t="s">
        <v>165</v>
      </c>
      <c r="F96" s="16">
        <v>117.6</v>
      </c>
      <c r="G96" s="21">
        <f t="shared" si="1"/>
        <v>11760</v>
      </c>
    </row>
    <row r="97" spans="1:7" ht="40.5">
      <c r="A97" s="2" t="s">
        <v>227</v>
      </c>
      <c r="B97" s="1">
        <v>2400</v>
      </c>
      <c r="C97" s="1">
        <v>120</v>
      </c>
      <c r="D97" s="10" t="s">
        <v>59</v>
      </c>
      <c r="E97" s="5" t="s">
        <v>87</v>
      </c>
      <c r="F97" s="16">
        <v>1.2</v>
      </c>
      <c r="G97" s="21">
        <f t="shared" si="1"/>
        <v>2880</v>
      </c>
    </row>
    <row r="98" spans="1:7" ht="60.75">
      <c r="A98" s="2" t="s">
        <v>228</v>
      </c>
      <c r="B98" s="1">
        <v>1280</v>
      </c>
      <c r="C98" s="1">
        <v>64</v>
      </c>
      <c r="D98" s="10" t="s">
        <v>59</v>
      </c>
      <c r="E98" s="5" t="s">
        <v>166</v>
      </c>
      <c r="F98" s="16">
        <v>1.23</v>
      </c>
      <c r="G98" s="21">
        <f t="shared" si="1"/>
        <v>1574.4</v>
      </c>
    </row>
    <row r="99" spans="1:7">
      <c r="A99" s="2" t="s">
        <v>229</v>
      </c>
      <c r="B99" s="1">
        <v>2000</v>
      </c>
      <c r="C99" s="1">
        <v>100</v>
      </c>
      <c r="D99" s="10" t="s">
        <v>59</v>
      </c>
      <c r="E99" s="5" t="s">
        <v>88</v>
      </c>
      <c r="F99" s="16">
        <v>1.1000000000000001</v>
      </c>
      <c r="G99" s="21">
        <f t="shared" si="1"/>
        <v>2200</v>
      </c>
    </row>
    <row r="100" spans="1:7" ht="40.5">
      <c r="A100" s="2" t="s">
        <v>230</v>
      </c>
      <c r="B100" s="1">
        <v>2400</v>
      </c>
      <c r="C100" s="1">
        <v>120</v>
      </c>
      <c r="D100" s="10" t="s">
        <v>59</v>
      </c>
      <c r="E100" s="5" t="s">
        <v>167</v>
      </c>
      <c r="F100" s="16">
        <v>0.5</v>
      </c>
      <c r="G100" s="21">
        <f t="shared" si="1"/>
        <v>1200</v>
      </c>
    </row>
    <row r="101" spans="1:7" ht="40.5">
      <c r="A101" s="2" t="s">
        <v>231</v>
      </c>
      <c r="B101" s="1">
        <v>800</v>
      </c>
      <c r="C101" s="1">
        <v>40</v>
      </c>
      <c r="D101" s="10" t="s">
        <v>59</v>
      </c>
      <c r="E101" s="5" t="s">
        <v>168</v>
      </c>
      <c r="F101" s="16">
        <v>8.2899999999999991</v>
      </c>
      <c r="G101" s="21">
        <f t="shared" si="1"/>
        <v>6631.9999999999991</v>
      </c>
    </row>
    <row r="102" spans="1:7">
      <c r="A102" s="2" t="s">
        <v>232</v>
      </c>
      <c r="B102" s="1">
        <v>300</v>
      </c>
      <c r="C102" s="1">
        <v>15</v>
      </c>
      <c r="D102" s="10" t="s">
        <v>59</v>
      </c>
      <c r="E102" s="5" t="s">
        <v>89</v>
      </c>
      <c r="F102" s="16">
        <v>2.88</v>
      </c>
      <c r="G102" s="21">
        <f t="shared" si="1"/>
        <v>864</v>
      </c>
    </row>
    <row r="103" spans="1:7" ht="40.5">
      <c r="A103" s="2" t="s">
        <v>233</v>
      </c>
      <c r="B103" s="13">
        <v>500</v>
      </c>
      <c r="C103" s="13">
        <v>25</v>
      </c>
      <c r="D103" s="10" t="s">
        <v>59</v>
      </c>
      <c r="E103" s="5" t="s">
        <v>169</v>
      </c>
      <c r="F103" s="16">
        <v>2.5299999999999998</v>
      </c>
      <c r="G103" s="21">
        <f t="shared" si="1"/>
        <v>1265</v>
      </c>
    </row>
    <row r="104" spans="1:7" ht="40.5">
      <c r="A104" s="2" t="s">
        <v>234</v>
      </c>
      <c r="B104" s="13">
        <v>500</v>
      </c>
      <c r="C104" s="13">
        <v>25</v>
      </c>
      <c r="D104" s="10" t="s">
        <v>59</v>
      </c>
      <c r="E104" s="5" t="s">
        <v>170</v>
      </c>
      <c r="F104" s="16">
        <v>4.2</v>
      </c>
      <c r="G104" s="21">
        <f t="shared" si="1"/>
        <v>2100</v>
      </c>
    </row>
    <row r="105" spans="1:7" ht="40.5">
      <c r="A105" s="2" t="s">
        <v>235</v>
      </c>
      <c r="B105" s="13">
        <v>1000</v>
      </c>
      <c r="C105" s="13">
        <v>50</v>
      </c>
      <c r="D105" s="10" t="s">
        <v>59</v>
      </c>
      <c r="E105" s="5" t="s">
        <v>171</v>
      </c>
      <c r="F105" s="16">
        <v>2.1</v>
      </c>
      <c r="G105" s="21">
        <f t="shared" si="1"/>
        <v>2100</v>
      </c>
    </row>
    <row r="106" spans="1:7" ht="40.5">
      <c r="A106" s="2" t="s">
        <v>236</v>
      </c>
      <c r="B106" s="13">
        <v>1000</v>
      </c>
      <c r="C106" s="13">
        <v>50</v>
      </c>
      <c r="D106" s="10" t="s">
        <v>59</v>
      </c>
      <c r="E106" s="5" t="s">
        <v>172</v>
      </c>
      <c r="F106" s="16">
        <v>2.1</v>
      </c>
      <c r="G106" s="21">
        <f t="shared" si="1"/>
        <v>2100</v>
      </c>
    </row>
    <row r="107" spans="1:7" ht="40.5">
      <c r="A107" s="2" t="s">
        <v>237</v>
      </c>
      <c r="B107" s="1">
        <v>20</v>
      </c>
      <c r="C107" s="1">
        <v>1</v>
      </c>
      <c r="D107" s="10" t="s">
        <v>59</v>
      </c>
      <c r="E107" s="5" t="s">
        <v>173</v>
      </c>
      <c r="F107" s="16">
        <v>20.89</v>
      </c>
      <c r="G107" s="21">
        <f t="shared" si="1"/>
        <v>417.8</v>
      </c>
    </row>
    <row r="108" spans="1:7" ht="40.5">
      <c r="A108" s="2" t="s">
        <v>238</v>
      </c>
      <c r="B108" s="1">
        <v>100</v>
      </c>
      <c r="C108" s="1">
        <v>5</v>
      </c>
      <c r="D108" s="10" t="s">
        <v>59</v>
      </c>
      <c r="E108" s="5" t="s">
        <v>174</v>
      </c>
      <c r="F108" s="16">
        <v>2.93</v>
      </c>
      <c r="G108" s="21">
        <f t="shared" si="1"/>
        <v>293</v>
      </c>
    </row>
    <row r="109" spans="1:7">
      <c r="A109" s="2" t="s">
        <v>239</v>
      </c>
      <c r="B109" s="1">
        <v>200</v>
      </c>
      <c r="C109" s="1">
        <v>10</v>
      </c>
      <c r="D109" s="10" t="s">
        <v>59</v>
      </c>
      <c r="E109" s="5" t="s">
        <v>90</v>
      </c>
      <c r="F109" s="16">
        <v>13.56</v>
      </c>
      <c r="G109" s="21">
        <f t="shared" si="1"/>
        <v>2712</v>
      </c>
    </row>
    <row r="110" spans="1:7">
      <c r="A110" s="2" t="s">
        <v>240</v>
      </c>
      <c r="B110" s="1">
        <v>50</v>
      </c>
      <c r="C110" s="1">
        <v>3</v>
      </c>
      <c r="D110" s="10" t="s">
        <v>59</v>
      </c>
      <c r="E110" s="5" t="s">
        <v>91</v>
      </c>
      <c r="F110" s="16">
        <v>3.85</v>
      </c>
      <c r="G110" s="21">
        <f t="shared" si="1"/>
        <v>192.5</v>
      </c>
    </row>
    <row r="111" spans="1:7">
      <c r="A111" s="2" t="s">
        <v>241</v>
      </c>
      <c r="B111" s="1">
        <v>20</v>
      </c>
      <c r="C111" s="1">
        <v>1</v>
      </c>
      <c r="D111" s="10" t="s">
        <v>59</v>
      </c>
      <c r="E111" s="5" t="s">
        <v>92</v>
      </c>
      <c r="F111" s="16">
        <v>66.790000000000006</v>
      </c>
      <c r="G111" s="21">
        <f t="shared" si="1"/>
        <v>1335.8000000000002</v>
      </c>
    </row>
    <row r="112" spans="1:7" ht="40.5">
      <c r="A112" s="2" t="s">
        <v>242</v>
      </c>
      <c r="B112" s="13">
        <v>1000</v>
      </c>
      <c r="C112" s="13">
        <v>50</v>
      </c>
      <c r="D112" s="10" t="s">
        <v>59</v>
      </c>
      <c r="E112" s="5" t="s">
        <v>93</v>
      </c>
      <c r="F112" s="16">
        <v>13.3</v>
      </c>
      <c r="G112" s="21">
        <f t="shared" si="1"/>
        <v>13300</v>
      </c>
    </row>
    <row r="113" spans="1:7" ht="40.5">
      <c r="A113" s="2" t="s">
        <v>243</v>
      </c>
      <c r="B113" s="13">
        <v>500</v>
      </c>
      <c r="C113" s="13">
        <v>25</v>
      </c>
      <c r="D113" s="10" t="s">
        <v>59</v>
      </c>
      <c r="E113" s="5" t="s">
        <v>94</v>
      </c>
      <c r="F113" s="16">
        <v>15.37</v>
      </c>
      <c r="G113" s="21">
        <f t="shared" si="1"/>
        <v>7685</v>
      </c>
    </row>
    <row r="114" spans="1:7" ht="40.5">
      <c r="A114" s="2" t="s">
        <v>244</v>
      </c>
      <c r="B114" s="1">
        <v>400</v>
      </c>
      <c r="C114" s="1">
        <v>20</v>
      </c>
      <c r="D114" s="10" t="s">
        <v>59</v>
      </c>
      <c r="E114" s="5" t="s">
        <v>175</v>
      </c>
      <c r="F114" s="16">
        <v>7.87</v>
      </c>
      <c r="G114" s="21">
        <f t="shared" si="1"/>
        <v>3148</v>
      </c>
    </row>
    <row r="115" spans="1:7" ht="20.25" customHeight="1">
      <c r="A115" s="2" t="s">
        <v>245</v>
      </c>
      <c r="B115" s="13">
        <v>1500</v>
      </c>
      <c r="C115" s="13">
        <v>75</v>
      </c>
      <c r="D115" s="11" t="s">
        <v>59</v>
      </c>
      <c r="E115" s="8" t="s">
        <v>176</v>
      </c>
      <c r="F115" s="20">
        <v>5.0999999999999996</v>
      </c>
      <c r="G115" s="21">
        <f t="shared" si="1"/>
        <v>7649.9999999999991</v>
      </c>
    </row>
    <row r="116" spans="1:7" ht="20.25" customHeight="1">
      <c r="A116" s="2" t="s">
        <v>246</v>
      </c>
      <c r="B116" s="13">
        <v>1500</v>
      </c>
      <c r="C116" s="13">
        <v>75</v>
      </c>
      <c r="D116" s="11" t="s">
        <v>59</v>
      </c>
      <c r="E116" s="8" t="s">
        <v>177</v>
      </c>
      <c r="F116" s="20">
        <v>5.0999999999999996</v>
      </c>
      <c r="G116" s="21">
        <f t="shared" si="1"/>
        <v>7649.9999999999991</v>
      </c>
    </row>
    <row r="117" spans="1:7">
      <c r="A117" s="2" t="s">
        <v>247</v>
      </c>
      <c r="B117" s="1">
        <v>200</v>
      </c>
      <c r="C117" s="1">
        <v>10</v>
      </c>
      <c r="D117" s="10" t="s">
        <v>59</v>
      </c>
      <c r="E117" s="5" t="s">
        <v>95</v>
      </c>
      <c r="F117" s="16">
        <v>14.81</v>
      </c>
      <c r="G117" s="21">
        <f t="shared" si="1"/>
        <v>2962</v>
      </c>
    </row>
    <row r="118" spans="1:7">
      <c r="A118" s="2" t="s">
        <v>248</v>
      </c>
      <c r="B118" s="1">
        <v>100</v>
      </c>
      <c r="C118" s="1">
        <v>5</v>
      </c>
      <c r="D118" s="10" t="s">
        <v>59</v>
      </c>
      <c r="E118" s="5" t="s">
        <v>96</v>
      </c>
      <c r="F118" s="16">
        <v>21.18</v>
      </c>
      <c r="G118" s="21">
        <f t="shared" si="1"/>
        <v>2118</v>
      </c>
    </row>
    <row r="119" spans="1:7">
      <c r="A119" s="2" t="s">
        <v>249</v>
      </c>
      <c r="B119" s="1">
        <v>4500</v>
      </c>
      <c r="C119" s="1">
        <v>225</v>
      </c>
      <c r="D119" s="10" t="s">
        <v>59</v>
      </c>
      <c r="E119" s="5" t="s">
        <v>97</v>
      </c>
      <c r="F119" s="16">
        <v>1.06</v>
      </c>
      <c r="G119" s="21">
        <f t="shared" si="1"/>
        <v>4770</v>
      </c>
    </row>
    <row r="120" spans="1:7" ht="20.25" customHeight="1">
      <c r="A120" s="2" t="s">
        <v>250</v>
      </c>
      <c r="B120" s="13">
        <v>50</v>
      </c>
      <c r="C120" s="13">
        <v>3</v>
      </c>
      <c r="D120" s="10" t="s">
        <v>59</v>
      </c>
      <c r="E120" s="5" t="s">
        <v>98</v>
      </c>
      <c r="F120" s="16">
        <v>8.39</v>
      </c>
      <c r="G120" s="21">
        <f t="shared" si="1"/>
        <v>419.5</v>
      </c>
    </row>
    <row r="121" spans="1:7">
      <c r="A121" s="2" t="s">
        <v>251</v>
      </c>
      <c r="B121" s="1">
        <v>3</v>
      </c>
      <c r="C121" s="1">
        <v>1</v>
      </c>
      <c r="D121" s="10" t="s">
        <v>59</v>
      </c>
      <c r="E121" s="5" t="s">
        <v>178</v>
      </c>
      <c r="F121" s="16">
        <v>597.33000000000004</v>
      </c>
      <c r="G121" s="21">
        <f t="shared" si="1"/>
        <v>1791.9900000000002</v>
      </c>
    </row>
    <row r="122" spans="1:7" ht="81">
      <c r="A122" s="2" t="s">
        <v>252</v>
      </c>
      <c r="B122" s="1">
        <v>24</v>
      </c>
      <c r="C122" s="1">
        <v>2</v>
      </c>
      <c r="D122" s="10" t="s">
        <v>59</v>
      </c>
      <c r="E122" s="5" t="s">
        <v>179</v>
      </c>
      <c r="F122" s="16">
        <v>163.33000000000001</v>
      </c>
      <c r="G122" s="21">
        <f t="shared" si="1"/>
        <v>3919.92</v>
      </c>
    </row>
    <row r="123" spans="1:7" ht="40.5">
      <c r="A123" s="2" t="s">
        <v>253</v>
      </c>
      <c r="B123" s="1">
        <v>100</v>
      </c>
      <c r="C123" s="1">
        <v>5</v>
      </c>
      <c r="D123" s="10" t="s">
        <v>59</v>
      </c>
      <c r="E123" s="5" t="s">
        <v>99</v>
      </c>
      <c r="F123" s="16">
        <v>17.66</v>
      </c>
      <c r="G123" s="21">
        <f t="shared" si="1"/>
        <v>1766</v>
      </c>
    </row>
    <row r="124" spans="1:7" ht="40.5">
      <c r="A124" s="2" t="s">
        <v>254</v>
      </c>
      <c r="B124" s="1">
        <v>30</v>
      </c>
      <c r="C124" s="1">
        <v>2</v>
      </c>
      <c r="D124" s="10" t="s">
        <v>59</v>
      </c>
      <c r="E124" s="5" t="s">
        <v>100</v>
      </c>
      <c r="F124" s="15">
        <v>22.44</v>
      </c>
      <c r="G124" s="21">
        <f t="shared" si="1"/>
        <v>673.2</v>
      </c>
    </row>
    <row r="125" spans="1:7">
      <c r="A125" s="2" t="s">
        <v>255</v>
      </c>
      <c r="B125" s="1">
        <v>3000</v>
      </c>
      <c r="C125" s="1">
        <v>150</v>
      </c>
      <c r="D125" s="10" t="s">
        <v>59</v>
      </c>
      <c r="E125" s="5" t="s">
        <v>101</v>
      </c>
      <c r="F125" s="15">
        <v>8.66</v>
      </c>
      <c r="G125" s="21">
        <f t="shared" si="1"/>
        <v>25980</v>
      </c>
    </row>
    <row r="126" spans="1:7">
      <c r="A126" s="2" t="s">
        <v>256</v>
      </c>
      <c r="B126" s="1">
        <v>30</v>
      </c>
      <c r="C126" s="1">
        <v>2</v>
      </c>
      <c r="D126" s="10" t="s">
        <v>59</v>
      </c>
      <c r="E126" s="5" t="s">
        <v>180</v>
      </c>
      <c r="F126" s="15">
        <v>20.83</v>
      </c>
      <c r="G126" s="21">
        <f t="shared" si="1"/>
        <v>624.9</v>
      </c>
    </row>
    <row r="127" spans="1:7">
      <c r="A127" s="2" t="s">
        <v>257</v>
      </c>
      <c r="B127" s="1">
        <v>30</v>
      </c>
      <c r="C127" s="1">
        <v>2</v>
      </c>
      <c r="D127" s="10" t="s">
        <v>59</v>
      </c>
      <c r="E127" s="5" t="s">
        <v>181</v>
      </c>
      <c r="F127" s="15">
        <v>20.83</v>
      </c>
      <c r="G127" s="21">
        <f t="shared" si="1"/>
        <v>624.9</v>
      </c>
    </row>
    <row r="128" spans="1:7" ht="20.25" customHeight="1">
      <c r="A128" s="2" t="s">
        <v>258</v>
      </c>
      <c r="B128" s="13">
        <v>30</v>
      </c>
      <c r="C128" s="13">
        <v>2</v>
      </c>
      <c r="D128" s="10" t="s">
        <v>59</v>
      </c>
      <c r="E128" s="5" t="s">
        <v>182</v>
      </c>
      <c r="F128" s="15">
        <v>20.83</v>
      </c>
      <c r="G128" s="21">
        <f t="shared" si="1"/>
        <v>624.9</v>
      </c>
    </row>
    <row r="129" spans="1:7" ht="60.75">
      <c r="A129" s="2" t="s">
        <v>259</v>
      </c>
      <c r="B129" s="13">
        <v>4800</v>
      </c>
      <c r="C129" s="13">
        <v>240</v>
      </c>
      <c r="D129" s="10" t="s">
        <v>59</v>
      </c>
      <c r="E129" s="5" t="s">
        <v>183</v>
      </c>
      <c r="F129" s="16">
        <v>6.96</v>
      </c>
      <c r="G129" s="21">
        <f t="shared" si="1"/>
        <v>33408</v>
      </c>
    </row>
    <row r="130" spans="1:7" ht="20.25" customHeight="1">
      <c r="A130" s="2" t="s">
        <v>260</v>
      </c>
      <c r="B130" s="13">
        <v>100</v>
      </c>
      <c r="C130" s="13">
        <v>5</v>
      </c>
      <c r="D130" s="10" t="s">
        <v>59</v>
      </c>
      <c r="E130" s="5" t="s">
        <v>184</v>
      </c>
      <c r="F130" s="16">
        <v>5.09</v>
      </c>
      <c r="G130" s="21">
        <f t="shared" si="1"/>
        <v>509</v>
      </c>
    </row>
    <row r="131" spans="1:7" ht="40.5">
      <c r="A131" s="2" t="s">
        <v>261</v>
      </c>
      <c r="B131" s="1">
        <v>80</v>
      </c>
      <c r="C131" s="1">
        <v>4</v>
      </c>
      <c r="D131" s="10" t="s">
        <v>59</v>
      </c>
      <c r="E131" s="5" t="s">
        <v>185</v>
      </c>
      <c r="F131" s="16">
        <v>168.33</v>
      </c>
      <c r="G131" s="21">
        <f t="shared" si="1"/>
        <v>13466.400000000001</v>
      </c>
    </row>
    <row r="132" spans="1:7" ht="40.5">
      <c r="A132" s="2" t="s">
        <v>262</v>
      </c>
      <c r="B132" s="1">
        <v>80</v>
      </c>
      <c r="C132" s="1">
        <v>4</v>
      </c>
      <c r="D132" s="10" t="s">
        <v>59</v>
      </c>
      <c r="E132" s="5" t="s">
        <v>186</v>
      </c>
      <c r="F132" s="16">
        <v>168.33</v>
      </c>
      <c r="G132" s="21">
        <f t="shared" si="1"/>
        <v>13466.400000000001</v>
      </c>
    </row>
    <row r="133" spans="1:7" ht="40.5">
      <c r="A133" s="2" t="s">
        <v>263</v>
      </c>
      <c r="B133" s="13">
        <v>100</v>
      </c>
      <c r="C133" s="13">
        <v>5</v>
      </c>
      <c r="D133" s="10" t="s">
        <v>59</v>
      </c>
      <c r="E133" s="5" t="s">
        <v>187</v>
      </c>
      <c r="F133" s="16">
        <v>16.66</v>
      </c>
      <c r="G133" s="21">
        <f t="shared" si="1"/>
        <v>1666</v>
      </c>
    </row>
    <row r="134" spans="1:7" ht="30.75" customHeight="1">
      <c r="A134" s="26" t="s">
        <v>266</v>
      </c>
      <c r="B134" s="27"/>
      <c r="C134" s="27"/>
      <c r="D134" s="27"/>
      <c r="E134" s="28"/>
      <c r="F134" s="29">
        <f>SUM(G7:G133)</f>
        <v>1062594.5100000002</v>
      </c>
      <c r="G134" s="28"/>
    </row>
  </sheetData>
  <mergeCells count="12">
    <mergeCell ref="A1:G1"/>
    <mergeCell ref="D5:D6"/>
    <mergeCell ref="E5:E6"/>
    <mergeCell ref="A134:E134"/>
    <mergeCell ref="F134:G134"/>
    <mergeCell ref="A4:G4"/>
    <mergeCell ref="A3:G3"/>
    <mergeCell ref="A2:G2"/>
    <mergeCell ref="A5:A6"/>
    <mergeCell ref="B5:B6"/>
    <mergeCell ref="C5:C6"/>
    <mergeCell ref="F5:G5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EDUCAÇÃO</vt:lpstr>
      <vt:lpstr>EDUCAÇÃO!Area_de_impressao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Thayane</cp:lastModifiedBy>
  <cp:lastPrinted>2019-10-08T17:28:42Z</cp:lastPrinted>
  <dcterms:created xsi:type="dcterms:W3CDTF">2008-02-18T16:06:41Z</dcterms:created>
  <dcterms:modified xsi:type="dcterms:W3CDTF">2019-10-09T17:29:08Z</dcterms:modified>
</cp:coreProperties>
</file>