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60" yWindow="45" windowWidth="8700" windowHeight="7935"/>
  </bookViews>
  <sheets>
    <sheet name="MÉDIA" sheetId="1" r:id="rId1"/>
    <sheet name="Plan2" sheetId="2" r:id="rId2"/>
    <sheet name="Plan3" sheetId="3" r:id="rId3"/>
  </sheets>
  <definedNames>
    <definedName name="_xlnm.Print_Area" localSheetId="0">MÉDIA!$A$1:$G$153</definedName>
  </definedNames>
  <calcPr calcId="124519"/>
</workbook>
</file>

<file path=xl/calcChain.xml><?xml version="1.0" encoding="utf-8"?>
<calcChain xmlns="http://schemas.openxmlformats.org/spreadsheetml/2006/main">
  <c r="B152" i="1"/>
  <c r="B151"/>
  <c r="B150"/>
  <c r="B149"/>
  <c r="B148"/>
  <c r="B147"/>
  <c r="B146"/>
  <c r="B145"/>
  <c r="B144"/>
  <c r="B143"/>
  <c r="B142"/>
  <c r="B141"/>
  <c r="B140"/>
  <c r="B139"/>
  <c r="B138"/>
  <c r="B137"/>
  <c r="B136"/>
  <c r="B135"/>
  <c r="B134"/>
  <c r="B133"/>
  <c r="B132"/>
  <c r="B131"/>
  <c r="B130"/>
  <c r="B129"/>
  <c r="B128"/>
  <c r="B127"/>
  <c r="B126"/>
  <c r="B125"/>
  <c r="B124"/>
  <c r="B123"/>
  <c r="B122"/>
  <c r="B121"/>
  <c r="B120"/>
  <c r="B119"/>
  <c r="B118"/>
  <c r="B117"/>
  <c r="B116"/>
  <c r="B115"/>
  <c r="B114"/>
  <c r="B113"/>
  <c r="B112"/>
  <c r="B111"/>
  <c r="B110"/>
  <c r="B109"/>
  <c r="B108"/>
  <c r="B107"/>
  <c r="B106"/>
  <c r="B105"/>
  <c r="B104"/>
  <c r="B103"/>
  <c r="B102"/>
  <c r="B101"/>
  <c r="B100"/>
  <c r="B99"/>
  <c r="B98"/>
  <c r="B97"/>
  <c r="B96"/>
  <c r="B95"/>
  <c r="B94"/>
  <c r="B93"/>
  <c r="B92"/>
  <c r="B91"/>
  <c r="B90"/>
  <c r="B89"/>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B7"/>
</calcChain>
</file>

<file path=xl/sharedStrings.xml><?xml version="1.0" encoding="utf-8"?>
<sst xmlns="http://schemas.openxmlformats.org/spreadsheetml/2006/main" count="451" uniqueCount="306">
  <si>
    <t>PREFEITURA MUNICIPAL DE SANTO ANTÔNIO DE PÁDUA</t>
  </si>
  <si>
    <t>ITEM</t>
  </si>
  <si>
    <t>QUANT.</t>
  </si>
  <si>
    <t>UN.</t>
  </si>
  <si>
    <t>DESCRIÇÃO</t>
  </si>
  <si>
    <t>TOTAL</t>
  </si>
  <si>
    <t>001</t>
  </si>
  <si>
    <t>Uni.</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</si>
  <si>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</si>
  <si>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</si>
  <si>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</si>
  <si>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</si>
  <si>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</si>
  <si>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</si>
  <si>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</si>
  <si>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</si>
  <si>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</si>
  <si>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</si>
  <si>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</si>
  <si>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</si>
  <si>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</si>
  <si>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</si>
  <si>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</si>
  <si>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</si>
  <si>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</si>
  <si>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</si>
  <si>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</si>
  <si>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</si>
  <si>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</si>
  <si>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</si>
  <si>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</si>
  <si>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</si>
  <si>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</si>
  <si>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</si>
  <si>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030</t>
  </si>
  <si>
    <t>031</t>
  </si>
  <si>
    <t>032</t>
  </si>
  <si>
    <t>033</t>
  </si>
  <si>
    <t>034</t>
  </si>
  <si>
    <t>035</t>
  </si>
  <si>
    <t>036</t>
  </si>
  <si>
    <t>037</t>
  </si>
  <si>
    <t>028</t>
  </si>
  <si>
    <t>029</t>
  </si>
  <si>
    <t>045</t>
  </si>
  <si>
    <t>046</t>
  </si>
  <si>
    <t>047</t>
  </si>
  <si>
    <t>048</t>
  </si>
  <si>
    <t>049</t>
  </si>
  <si>
    <t>050</t>
  </si>
  <si>
    <t>051</t>
  </si>
  <si>
    <t>052</t>
  </si>
  <si>
    <t>038</t>
  </si>
  <si>
    <t>039</t>
  </si>
  <si>
    <t>040</t>
  </si>
  <si>
    <t>041</t>
  </si>
  <si>
    <t>042</t>
  </si>
  <si>
    <t>MÉDIA MENOR VALOR</t>
  </si>
  <si>
    <t>043</t>
  </si>
  <si>
    <t>044</t>
  </si>
  <si>
    <t>LÂMPADAS, LUMINÁRIAS E ACESSÓRIOS</t>
  </si>
  <si>
    <t>MUNICÍPIO DE SANTO ANTÔNIO DE PÁDUA</t>
  </si>
  <si>
    <t>APÊNDICE AO TERMO DE REFERÊNCIA</t>
  </si>
  <si>
    <t>QUANT MÍNIMA A SER ADQUIRIDA (SUPERIOR A 5%)</t>
  </si>
  <si>
    <t>UNT</t>
  </si>
  <si>
    <t>ABRAÇADEIRA DE NYLON PRETA 20CM</t>
  </si>
  <si>
    <t>ABRAÇADEIRA DE NYLON PRETA 30CM</t>
  </si>
  <si>
    <t>ABRAÇADEIRA DE NYLON PRETA 40CM</t>
  </si>
  <si>
    <t>ARMAÇÃO SECUNDÁRIA 01, ESTRITOS CHAPA, MATERIAL AÇO CARBONO 1010 a 1020, FABRICADOS CONFORME AS NORMAS ABNT</t>
  </si>
  <si>
    <t>ARMAÇÃO SECUNDÁRIA 02, ESTRITOS CHAPA, MATERIAL AÇO CARBONO 1010 a 1020, FABRICADOS CONFORME AS NORMAS ABNT</t>
  </si>
  <si>
    <t>ARMAÇÃO SECUNDÁRIA 03, ESTRITOS CHAPA, MATERIAL AÇO CARBONO 1010 a 1020, FABRICADOS CONFORME AS NORMAS ABNT</t>
  </si>
  <si>
    <t>ARRUELA QUADRADA GALVANIZADO 5/8 P/ FURTO 5/8</t>
  </si>
  <si>
    <t>BASTÃO DE MANOBRA OSOLAMENTO 15000v DE ENCAIXE</t>
  </si>
  <si>
    <t>BOCAL DE PLÁSTICO BASE E27 COM RABICHO PRETO</t>
  </si>
  <si>
    <t xml:space="preserve">BOCAL DE PORCELANA COM BASE E40 </t>
  </si>
  <si>
    <t>BOTINA COM ELÁSTICO, B. I DENSIDADE, CURTINDO AO CARBONO, BIQUEIRA DE COMPOSITE, COR PRETO n° 40</t>
  </si>
  <si>
    <t>BUCHA FABRICADAS EM POLIETILENO, PARA UTILIZAÇÃO EM PAREDE, DIÂMETRO 10MM</t>
  </si>
  <si>
    <t>BUCHA FABRICADAS EM POLIETILENO, PARA UTILIZAÇÃO EM PAREDE, DIÂMETRO 5MM</t>
  </si>
  <si>
    <t>BUCHA FABRICADAS EM POLIETILENO, PARA UTILIZAÇÃO EM PAREDE, DIÂMETRO 6MM</t>
  </si>
  <si>
    <t xml:space="preserve">BUCHA FABRICADAS EM POLIETILENO, PARA UTILIZAÇÃO EM PAREDE, DIÂMETRO 7MM </t>
  </si>
  <si>
    <t xml:space="preserve">BUCHA FABRICADAS EM POLIETILENO, PARA UTILIZAÇÃO EM PAREDE, DIÂMETRO 8MM </t>
  </si>
  <si>
    <t>M</t>
  </si>
  <si>
    <t>CABO FLEXÍVEL 1,50 MM²
CLASSE TÉRMICA: 70º C.
CONDUTOR: FIOS DE COBRE ELETROLÍTICOS, TÊMPERA MOLE, ENCORDOAMENTO CLASSE 4.
ISOLAÇÃO EM COMPOSTO À BASE DE CLORETO DE POLIVINILA (PVC), EM CORES
BITOLA: 1,5 MM²
DIÂMETRO DO CONDUTOR: 1,50 MM.
DIÂMETRO EXTERNO NOMINAL: 3,00 MM.
TENSÃO DE ISOLAMENTO: 750 V.</t>
  </si>
  <si>
    <t>CABO FLEXÍVEL 2,50 MM²
CLASSE TÉRMICA: 70º C.
CONDUTOR: FIOS DE COBRE ELETROLÍTICOS, TÊMPERA MOLE, ENCORDOAMENTO CLASSE 4.
ISOLAÇÃO EM COMPOSTO À BASE DE CLORETO DE POLIVINILA (PVC), EM CORES
BITOLA: 2,5 MM²
DIÂMETRO DO CONDUTOR: 1,95 MM.
DIÂMETRO EXTERNO NOMINAL: 3,60 MM.
TENSÃO DE ISOLAMENTO: 750 V.</t>
  </si>
  <si>
    <t>CABO FLEXÍVEL 2X1,5 MM²
CLASSE TÉRMICA: 70º C.
CONDUTOR: FIOS DE COBRE ELETROLÍTICOS, TÊMPERA MOLE, ENCORDOAMENTO CLASSE 2.
ISOLAÇÃO EM COMPOSTO À BASE DE CLORETO DE POLIVINILA (PVC), EM CORES
BITOLA: 1,5 MM²
DIÂMETRO DO CONDUTOR: 1,56 MM.
DIÂMETRO EXTERNO NOMINAL: 8,40 MM.
TENSÃO DE ISOLAMENTO: 750 V.</t>
  </si>
  <si>
    <t>CABO FLEXÍVEL 2X2,5 MM²
CLASSE TÉRMICA: 70º C.
CONDUTOR: FIOS DE COBRE ELETROLÍTICOS, TÊMPERA MOLE, ENCORDOAMENTO CLASSE 2.
ISOLAÇÃO EM COMPOSTO À BASE DE CLORETO DE POLIVINILA (PVC), EM CORES
BITOLA: 2,5 MM²
DIÂMETRO DO CONDUTOR: 1,98 MM.
DIÂMETRO EXTERNO NOMINAL: 9,40 MM.
TENSÃO DE ISOLAMENTO: 750 V.</t>
  </si>
  <si>
    <t>CABO FLEXIVEL 4,MM
CLASSE TÉRMICA: 70ºC
CONDUTOR: FIOS DE COBRE ELETRLÍTICOS, TÊMPERA MOLE, ENCORDOAMENTO CLASSE 4
ISOLAÇÃO EM COMPOSTO À BASE DE CLORETO DE POLIVINILA(PVC), EM CORES
BITOLA: 6,0 MM²
DIÂMETRO DO CONDUTOR: 3,05MM.
DIÂMETRO EXTERNO NOMINAL: 4,70 MM.
TENSÃO DE ISOLAMENTO: 750V.</t>
  </si>
  <si>
    <t>CABO FLEXÍVEL 6,00 MM
CLASSE TÉRMICA: 70º C.
CONDUTOR: FIOS DE COBRE ELETROLÍTICOS, TÊMPERA MOLE, ENCORDOAMENTO CLASSE 4.
ISOLAÇÃO EM COMPOSTO À BASE DE CLORETO DE POLIVINILA (PVC), EM CORES
BITOLA: 6,0 MM²
DIÂMETRO DO CONDUTOR: 3,05 MM.
DIÂMETRO EXTERNO NOMINAL: 4,70 MM.
TENSÃO DE ISOLAMENTO: 750 V.</t>
  </si>
  <si>
    <t xml:space="preserve">CAIXA DE EMBUTIR COM CAPACIDADE PARA 12 DISJUNTORES, CONSTRUÍDAS EM CHAPAS DE AÇO COM PINTURA ELETROSTÁTICA, COM PORTA E GRAU DE PROTEÇÃO IP 40, COM BARRAMENTO DIMENSIONADO PELA NORMA DIM 43.671 E NBR 6808, E CAPACIDADE DE 150A. </t>
  </si>
  <si>
    <t xml:space="preserve">CAIXA DE LUZ ELETRODUTO ROSCÁVEL PARA EMBUTIR, BITOLA 4" X 2", FEITA EM MATERIAL ANTI-CHAMA. </t>
  </si>
  <si>
    <t>CAIXA PARA MEDIÇÃO DE ENERGIA ELÉTRICA MONOFÁSICO, COM TAMPA EM ACRÍLICO E SUPORTE PARA DISJUNTOR, FABRICADA DENTRO DOS PADRÕES EXIGIDOS PELA CONCESSIONÁRIA AMPLA.</t>
  </si>
  <si>
    <t>CAIXA PARA MEDIÇÃO DE ENERGIA ELÉTRICA TRIFÁSICO, COM TAMPA EM ACRÍLICO E SUPORTE PARA DISJUNTOR, FABRICADA DENTRO DOS PADRÕES EXIGIDOS PELA CONCESSIONÁRIA AMPLA.</t>
  </si>
  <si>
    <t>CAPACETE ABA TOTAL DURÁVEL ELETRICISTA</t>
  </si>
  <si>
    <t>CAPACETE PARA ELETRICISTA CONJANGULAR</t>
  </si>
  <si>
    <t>CHAVE ELÉTRICA BLINDADA TRIFÁSICA, COM PINTURA ELETROSTÁTICA, 70A, COM SUPRESSORES DE ARCO VOLTAICO 250/600V E FUSÍVEIS DO TIPO DIAZED.</t>
  </si>
  <si>
    <t>CINTA GALVENIZADA CIRCULAR 150mm c/ PARAFUSO</t>
  </si>
  <si>
    <t>CINTA GALVENIZADA CIRCULAR 170mm c/ PARAFUSO</t>
  </si>
  <si>
    <t>CINTA GALVENIZADA CIRCULAR 180mm c/ PARAFUSO</t>
  </si>
  <si>
    <t>CINTA GALVENIZADA CIRCULAR 190mm c/ PARAFUSO</t>
  </si>
  <si>
    <t>CINTA GALVENIZADA CIRCULAR 210mm c/ PARAFUSO</t>
  </si>
  <si>
    <t>CINTA GALVENIZADA CIRCULAR 230mm c/ PARAFUSO</t>
  </si>
  <si>
    <t>CINTA GALVENIZADA CIRCULAR 250mm c/ PARAFUSO</t>
  </si>
  <si>
    <t>CINTO DE SEGURANÇA ELETRICISTA COM TABALARTE</t>
  </si>
  <si>
    <t>CONECTORES MULTIPLEXADOS ISOLADOS DE 0,6/1,0 kv EM XLPE/PE, CABOS DE COBRE ISOLADOS EM XLPE/PE E CABOS DE COBRE ISOLADOS EM PVC</t>
  </si>
  <si>
    <t>CONECTORES PARALELO 04, AWG, ESTANHA A PEDIDO, PODE SER FORNECIDA SEMA AS TRAVAS PARA PARAFUSO. LIGA DE COBRE FUNDIDO, SEM TENSÃO NBR 5370, BRONZE SILICIOSO (A PEDIDO, AÇO INOXIDÁVEL OU AÇO ZINCADO A QUENTE)</t>
  </si>
  <si>
    <t>CONECTORES PARALELO 2/0, AWG, ESTANHA A PEDIDO, PODE SER FORNECIDA SEMA AS TRAVAS PARA PARAFUSO. LIGA DE COBRE FUNDIDO, SEM TENSÃO NBR 5370, BRONZE SILICIOSO (A PEDIDO, AÇO INOXIDÁVEL OU AÇO ZINCADO A QUENTE)</t>
  </si>
  <si>
    <t>CONECTORES PARALELO 4/0, AWG, ESTANHA A PEDIDO, PODE SER FORNECIDA SEMA AS TRAVAS PARA PARAFUSO. LIGA DE COBRE FUNDIDO, SEM TENSÃO NBR 5370, BRONZE SILICIOSO (A PEDIDO, AÇO INOXIDÁVEL OU AÇO ZINCADO A QUENTE)</t>
  </si>
  <si>
    <t>CONECTORES PERFURANTES 1/0, IDEAL PARA CONEXÕES ISOLADAS ENVOLVENDO FIOS E CABOS NAS COMBINAÇÕES DE ALUMÍNIO - ALUMÍNIO, ALUMÍNIO - COBRE E COBRE - COBRE. POSSUI PORCA-FUSÍVEL PARA GARANTIR A QUALIDADE DA APLICAÇÃO</t>
  </si>
  <si>
    <t>CONECTORES PERFURANTES 4/0, IDEAL PARA CONEXÕES ISOLADAS ENVOLVENDO FIOS E CABOS NAS COMBINAÇÕES DE ALUMÍNIO - ALUMÍNIO, ALUMÍNIO - COBRE E COBRE - COBRE. POSSUI PORCA-FUSÍVEL PARA GARANTIR A QUALIDADE DA APLICAÇÃO</t>
  </si>
  <si>
    <t>CONECTORES PERFURANTES nº 2, IDEAL PARA CONEXÕES ISOLADAS ENVOLVENDO FIOS E CABOS NAS COMBINAÇÕES DE ALUMÍNIO - ALUMÍNIO, ALUMÍNIO - COBRE E COBRE - COBRE. POSSUI PORCA-FUSÍVEL PARA GARANTIR A QUALIDADE DA APLICAÇÃO</t>
  </si>
  <si>
    <t>CORDA HW 10mm (METRO AVULSO) - BRC</t>
  </si>
  <si>
    <t>CORDA HW 12mm (METRO AVULSO) - BRC</t>
  </si>
  <si>
    <t>DISJUNTOR TERMOMAGNETICO BIPOLAR 20A</t>
  </si>
  <si>
    <t>DISJUNTOR TERMOMAGNETICO BIPOLAR 30A</t>
  </si>
  <si>
    <t>DISJUNTOR TERMOMAGNETICO BIPOLAR 40A</t>
  </si>
  <si>
    <t>DISJUNTOR TERMOMAGNETICO TRIPOLAR 100A</t>
  </si>
  <si>
    <t>DISJUNTOR TERMOMAGNETICO TRIPOLAR 20A</t>
  </si>
  <si>
    <t>DISJUNTOR TERMOMAGNETICO TRIPOLAR 50A</t>
  </si>
  <si>
    <t>053</t>
  </si>
  <si>
    <t>DISJUNTOR TERMOMAGNETICO TRIPOLAR 70A</t>
  </si>
  <si>
    <t>054</t>
  </si>
  <si>
    <t>DISJUNTOR TERMOMAGNETICO UNIPOLAR 20A</t>
  </si>
  <si>
    <t>055</t>
  </si>
  <si>
    <t>DISJUNTOR TERMOMAGNETICO UNIPOLAR 30A</t>
  </si>
  <si>
    <t>056</t>
  </si>
  <si>
    <t>DISJUNTOR TERMOMAGNETICO UNIPOLAR 40A</t>
  </si>
  <si>
    <t>057</t>
  </si>
  <si>
    <t>ESCADA DE FITA VIDRO TIPO AMERICANA c/ 07 DEGRAUS EM ALUMÍNIO</t>
  </si>
  <si>
    <t>058</t>
  </si>
  <si>
    <t>ESCADA EXTENSÍVEL EM FIBRA 3,00x4,80m</t>
  </si>
  <si>
    <t>059</t>
  </si>
  <si>
    <t>ESCADA ESTENSÍVEL EM FIBRA 3,00x7,20m</t>
  </si>
  <si>
    <t>060</t>
  </si>
  <si>
    <t>FITA PARA ISOLAÇÃO DE FIOS E CABOS ELÉTRICOS EM GERAL ATÉ 750V, INDICADA PARA INSTALAÇÕES ELÉTRICAS DE BAIXA TENSÃO, CLASSE DE TEMPERATURA 90ºC, TAMANHO 19MM X 20M, QUE ATENDA ÀS NORMAS RoHS DE ISENÇÃO DE METAIS PESADOS E CHUMBO.</t>
  </si>
  <si>
    <t>061</t>
  </si>
  <si>
    <t>FITA PARA ISOLAÇÃO DE FIOS E CABOS ELÉTRICOS, DO TIPO AUTO FUSÃO , FABRICADAS À BASE DE BORRACHA ELTILENO PROPILENO(EPR) ANTI-CHAMA, PARA EMENDAS DE CABOS DE ENERGIA ATÉ 35.000 VOLTS, CLASSE DE TEMPERATURA 90ºC, TAMANHO 19MM X20M.</t>
  </si>
  <si>
    <t>062</t>
  </si>
  <si>
    <t>INTERRUPTOR 4"X2" DUPLO SIMPLES, CORRENTE DE 10A, TENSÃO DE 250V, NA COR BRANCA,  FABRICADO EM TERMOPLÁSTICO AUTO-EXTINGUÍVEL</t>
  </si>
  <si>
    <t>063</t>
  </si>
  <si>
    <t>INTERRUPTOR 4"X2" SIMPLES, CORRENTE DE 10A, TENSÃO DE 250V, NA COR BRANCA, FABRICADO EM TERMOPLÁSTICO AUTO-EXTINGUÍVEL</t>
  </si>
  <si>
    <t>064</t>
  </si>
  <si>
    <t>INTERRUPTOR 4"X2" TRIPLO SIMPLES, CORRENTE DE 10A, TENSÃO DE 250V, NA COR BRANCA,  FABRICADO EM TERMOPLÁSTICO AUTO-EXTINGUÍVEL</t>
  </si>
  <si>
    <t>065</t>
  </si>
  <si>
    <t xml:space="preserve">PARAFUSO AUTO-ATARRAXANTE FABRICADO EM AÇO INOX, CABEÇA DO TIPO FENDA PANELA, COMPRIMENTO 6,5 MM.  </t>
  </si>
  <si>
    <t>066</t>
  </si>
  <si>
    <t xml:space="preserve">PARAFUSO AUTO-ATARRAXANTE FABRICADO EM AÇO INOX, CABEÇA DO TIPO FENDA PANELA, TAMANHO 12,0 MM.  </t>
  </si>
  <si>
    <t>067</t>
  </si>
  <si>
    <t xml:space="preserve">PARAFUSO AUTO-ATARRAXANTE FABRICADO EM AÇO INOX, CABEÇA DO TIPO FENDA PANELA, TAMANHO 20,0 MM.  </t>
  </si>
  <si>
    <t>068</t>
  </si>
  <si>
    <t xml:space="preserve">PARAFUSO AUTO-ATARRAXANTE FABRICADO EM AÇO INOX, CABEÇA DO TIPO FENDA PANELA, TAMANHO 25,0 MM.  </t>
  </si>
  <si>
    <t>069</t>
  </si>
  <si>
    <t>PLAFON REDONDO COM BOCAL DE PORCELANA E27</t>
  </si>
  <si>
    <t>070</t>
  </si>
  <si>
    <t>PORCA GALVANIZADA QUADRADA 5/8", EMBALAGEM COM 10 PÇS</t>
  </si>
  <si>
    <t>071</t>
  </si>
  <si>
    <t>REFLETOR FECHADO EM CORPO DE ALUMÍNIO DE ALTO BRILH, LATERAIS EM CHAPA DE AÇO PINTADO EM EPÓXI, COM LENTE PLANA DE CRISTAL TEMPERADO, SUPORTE PARA FIXAÇÃO EM AÇO GALVANIZADO, COM ALOJAMENTO E SOQUETE E-40, PARA LÂMPADAS DE ATÉ 1000W</t>
  </si>
  <si>
    <t>072</t>
  </si>
  <si>
    <t>RELES 127V  ASCENDE E APAGA LÂMPADAS EM FUNÇÃO DA VAIRAÇÃO DO FLUXO LUMINOSO DO AMBIENTE; ELETROMAGNÉTICO DE CORRENTE ALTERNADA ENCAPSULAMENTO DE RESPOSTA INSTANTANEA POTENCIA 1000 W (RESISTIVA)12OO VA 127V; 1800VA 220V (INDUTIVA)</t>
  </si>
  <si>
    <t>073</t>
  </si>
  <si>
    <t>ROLDANA PORCELANA 72x72mm BAIXA TENSÃO</t>
  </si>
  <si>
    <t>074</t>
  </si>
  <si>
    <t>TOMADA 4"X2" DUPLA, PINO 2P+T, CORRENTE DE 10A, TENSÃO DE 250V, NA COR BRANCA, FABRICADO EM TERMOPLÁSTICO AUTO-EXTINGUÍVEL</t>
  </si>
  <si>
    <t>075</t>
  </si>
  <si>
    <t>TOMADA 4"X2" SIMPLES, PINO 2P+T, CORRENTE DE 10A, TENSÃO DE 250V, NA COR BRANCA, FABRICADO EM TERMOPLÁSTICO AUTO-EXTINGUÍVEL</t>
  </si>
  <si>
    <t>076</t>
  </si>
  <si>
    <t>TOMADA 4"X2" SIMPLES, PINO 2P+T, CORRENTE DE 20A, TENSÃO DE 250V, NA COR BRANCA, FABRICADO EM TERMOPLÁSTICO AUTO-EXTINGUÍVEL</t>
  </si>
  <si>
    <t>077</t>
  </si>
  <si>
    <t>VARÕES DE EUCALIPTO TRATADO COM 6 METROS</t>
  </si>
  <si>
    <t>078</t>
  </si>
  <si>
    <t>CABO PP 2 X 2,5MM - ROLO COM 100 M, TENSÃO 450/750 V. COMPOSIÇÃO EM COBRE/PVC/A BWF, EM CONFORMIDADE COM A NBR 247-3. PRODUTO ANTICHAMA, APROVADO PELO INMETRO.</t>
  </si>
  <si>
    <t>079</t>
  </si>
  <si>
    <t>CABO PP 2 X 4 MM - ROLO COM 100 M, TENSÃO 450/750 V. COMPOSIÇÃO EM COBRE/PVC/A BWF, EM CONFORMIDADE COM A NBR 247-3. PRODUTO ANTICHAMA, APROVADO PELO INMETRO.</t>
  </si>
  <si>
    <t>080</t>
  </si>
  <si>
    <t>CABO PP 3 X 10 MM - ROLO COM 100 M, TENSÃO 450/750 V. COMPOSIÇÃO EM COBRE/PVC/A BWF, EM CONFORMIDADE COM A NBR 247-3. PRODUTO ANTICHAMA, APROVADO PELO INMETRO.</t>
  </si>
  <si>
    <t>081</t>
  </si>
  <si>
    <t>CABO PP 4 X 10 MM - ROLO COM 100 M, TENSÃO 450/750 V. COMPOSIÇÃO EM COBRE/PVC/A BWF, EM CONFORMIDADE COM A NBR 247-3. PRODUTO ANTICHAMA, APROVADO PELO INMETRO.</t>
  </si>
  <si>
    <t>082</t>
  </si>
  <si>
    <t>CABO PP 4 X 16 MM - ROLO COM 100 M, TENSÃO 450/750 V. COMPOSIÇÃO EM COBRE/PVC/A BWF, EM CONFORMIDADE COM A NBR 247-3. PRODUTO ANTICHAMA, APROVADO PELO INMETRO.</t>
  </si>
  <si>
    <t>083</t>
  </si>
  <si>
    <t>ALICATE UNIVERSAL PARA ELETRICISTA - 82800 E200 IOX, AÇO GEDORE-VANADIUM, COM ARESTAS DE CORTE COM AJUSTE PRECIOSO TEMPERADAS POR INDUÇÃO, ARESTAS DE CORTEDE UMA GAMA DE CABOS, DISPOSITIVO PARA PENSAR TERMINAIS DE BITOLAS ATÉ 10mm SEM ISOLAÇÃO, CABO ANTIDESLIZANTE COM ABAS PROTETORAS ARREDONDADAS PARA MAIOR CONFORTO E SEGURANÇA, COM ISOLANTE TAMANHO: 8".</t>
  </si>
  <si>
    <t>084</t>
  </si>
  <si>
    <t>ALICATE UNIVERSAL PROFFISIONAL DE 8 POLEGADAS, FEITO EM AÇO CARBONO, COM CABOS ERGONÔMICOS COM ISOLAMENTO 1000V, EM CONFORMIDADE COM A NBR 9699 E NR 10.</t>
  </si>
  <si>
    <t>085</t>
  </si>
  <si>
    <t>CATRACA EXTRATOR/TALHA, PROJETADA PARA O FIO ELÉTRICO PUXADO PARA CAMPO NECESSIDADES, USADO PARA ENERGIA ELÉTRICA ATÉ, 1000K</t>
  </si>
  <si>
    <t>086</t>
  </si>
  <si>
    <t>CATRACA EXTRATOR/TALHA, PROJETADA PARA O FIO ELÉTRICO PUXADO PARA CAMPO NECESSIDADES, USADO PARA ENERGIA ELÉTRICA ATÉ, 1500K</t>
  </si>
  <si>
    <t>087</t>
  </si>
  <si>
    <t>CATRACA EXTRATOR/TALHA, PROJETADA PARA O FIO ELÉTRICO PUXADO PARA CAMPO NECESSIDADES, USADO PARA ENERGIA ELÉTRICA ATÉ, 500K</t>
  </si>
  <si>
    <t>088</t>
  </si>
  <si>
    <t>CHAVE DE FENDA 1/4 X 4" FABRICADA EM AÇO CROMO-VANÁDIO, CABO PLÁSTICO EM POLIPROLENO, COM ISOLAÇÃO DE 1000V</t>
  </si>
  <si>
    <t>089</t>
  </si>
  <si>
    <t>CHAVE DE FENDA 1/8 X 5"" FABRICADA EM AÇO CROMO-VANÁDIO, CABO PLÁSTICO EM POLIPROLENO, COM ISOLAÇÃO DE 1000V</t>
  </si>
  <si>
    <t>090</t>
  </si>
  <si>
    <t>CHAVE DE FENDA 3/16 X 5"" FABRICADA EM AÇO CROMO-VANÁDIO, CABO PLÁSTICO EM POLIPROLENO, COM ISOLAÇÃO DE 1000V</t>
  </si>
  <si>
    <t>091</t>
  </si>
  <si>
    <t>CHAVE DE FENDA 3/8 X 8"" FABRICADA EM AÇO CROMO-VANÁDIO, CABO PLÁSTICO EM POLIPROLENO, COM ISOLAÇÃO DE 1000V</t>
  </si>
  <si>
    <t>092</t>
  </si>
  <si>
    <t>LUVAS ISOLANTES DE BORRACHA, COR PRETA, 40 KV-TIPO II (RESISTENTE AO OZÔNIO) CLASSE 4 - 1500v</t>
  </si>
  <si>
    <t>093</t>
  </si>
  <si>
    <t>LUVAS ISOLANTES DE BORRACHA, COR PRETA, 40 KV-TIPO II (RESISTENTE AO OZÔNIO) CLASSE 4 - 7500v</t>
  </si>
  <si>
    <t>094</t>
  </si>
  <si>
    <t>PARAFUSO CABEÇADA SEXTAVADA ROSCADA W 5/8 X 120mm</t>
  </si>
  <si>
    <t>095</t>
  </si>
  <si>
    <t>PARAFUSO CABEÇADA SEXTAVADA ROSCADA W 5/8 X 70mm</t>
  </si>
  <si>
    <t>096</t>
  </si>
  <si>
    <t>VARAS DE MANOBRA SECCIONÁVEL (VMR), FABRICADA COM TUBO DE FIBRA DE VIDRO IMPREGNADA COM RESINA EPÓXI E ENCRIMENTO DE ESPUMA DE POLIURETANO; POSSUI ALTÍSSIMA RESISTÊNCIA MECÂNICA E EXCELENTE RIGIDEZ DIELÉTRICA, CARACTERÍSTICAS ESSENCIAIS, QUE ATENDEM RIGOROSAMENTE ÀS NORMAS ASTM F-711 E IEC 60855</t>
  </si>
  <si>
    <t>097</t>
  </si>
  <si>
    <t>CABO MULTIPLEX 2X16 MM</t>
  </si>
  <si>
    <t>098</t>
  </si>
  <si>
    <t>CABO MULTIPLEX 2X10 MM</t>
  </si>
  <si>
    <t>099</t>
  </si>
  <si>
    <t>CABO MULTIPLEX 2X25 MM</t>
  </si>
  <si>
    <t>100</t>
  </si>
  <si>
    <t>CABO MULTIPLEX 2X35 MM</t>
  </si>
  <si>
    <t>101</t>
  </si>
  <si>
    <t>FIO PARALELO 2X1,5 MM² CLASSE TÉRMICA: 70ºC. CONDUTOR: FIOS DE COBRE ELETROLÍTICOS, TÊMPERA MOLE, ENCORDOAMENTO CLASSE 4. INSOLAÇÃO EM COMPOSTO À BASE DE CLORETO DE POLIVINILA (PVC), EM CORES BITOLA: 1,5 MM² DIÂMETRO DO CONDUTOR: 1,56 MM. DIÂMETRO EXTERNO NOMINAL: 8,40MM. TENSÃO DE ISOLAMENTO: 750V.</t>
  </si>
  <si>
    <t>102</t>
  </si>
  <si>
    <t>FIO PARALELO 2X2,5 MM². CLASSE TÉRMICA: 70ºC. CONDUTOR: FIOS DE COBRE ELETROLÍTICOS, TÊMPERA MOLE, ENCORDOAMENTO CLASSE 4. ISOLAÇÃO EM COMPOSTO À BASE DE CLORETO DE POLIVINILA (PVC), EM CORES BITOLA: 2,5 MM² DIÂMETRO DO CONDUTOR: 1,56 MM. DIÂMETRO EXTERNO NOMINAL: 8,40 MM. TENSÃO DE ISOLAMENTO: 750V.</t>
  </si>
  <si>
    <t>103</t>
  </si>
  <si>
    <t>FIO PARALELO 2X4,00 MM². CLASSE TÉRMICA: 70ºC. CONDUTOR: FIOS DE COBRE ELETROLÍTICOS, TÊMPERA MOLE, ENCORDOAMENTO CLASSE 4. ISOLAÇÃO EM COMPOSTO À BASE DE CLORETO DE POLIVINILA (PVC), EM CORES BITOLA: 2,5 MM² DIÂMETRO DO CONDUTOR: 1,56 MM. DIÂMETRO EXTERNO NOMINAL: 8,40 MM. TENSÃO DE ISOLAMENTO: 750V.</t>
  </si>
  <si>
    <t>104</t>
  </si>
  <si>
    <t>CABO PP 2 X 10MM - ROLO COM 100 M, TENSÃO 450/750 V. COMPOSIÇÃO EM COBRE/PVC/A BWF, EM CONFORMIDADE COM A NBR 247-3. PRODUTO ANTICHAMA, APROVADO PELO INMETRO.</t>
  </si>
  <si>
    <t>105</t>
  </si>
  <si>
    <t>CABO PP 2 X 16MM - ROLO COM 100 M, TENSÃO 450/750 V. COMPOSIÇÃO EM COBRE/PVC/A BWF, EM CONFORMIDADE COM A NBR 247-3. PRODUTO ANTICHAMA, APROVADO PELO INMETRO.</t>
  </si>
  <si>
    <t>106</t>
  </si>
  <si>
    <t>RELE FOTOCELULA BIVOLT</t>
  </si>
  <si>
    <t>107</t>
  </si>
  <si>
    <t>BASE PARA RELE FOTOCELULA</t>
  </si>
  <si>
    <t>108</t>
  </si>
  <si>
    <t>CANALETA CINZA FRISADA 20 X 20 MM</t>
  </si>
  <si>
    <t>109</t>
  </si>
  <si>
    <t>CANALETA CINZA FRISADA 30 X 30 MM</t>
  </si>
  <si>
    <t>110</t>
  </si>
  <si>
    <t>CANALETA CINZA FRISADA 50 X 50 MM</t>
  </si>
  <si>
    <t>111</t>
  </si>
  <si>
    <t>CANALETA BRANCA GAMADA 20 MM</t>
  </si>
  <si>
    <t>112</t>
  </si>
  <si>
    <t>CAIXA SISTEMA X P/1 MÓDULO</t>
  </si>
  <si>
    <t>113</t>
  </si>
  <si>
    <t>CAIXA SISTEMA X P/2 MÓDULO</t>
  </si>
  <si>
    <t>114</t>
  </si>
  <si>
    <t>CAIXA SISTEMA X P/3 MÓDULO</t>
  </si>
  <si>
    <t>115</t>
  </si>
  <si>
    <t>MODULO DE INTERRUPTOR SIMPLES 10A</t>
  </si>
  <si>
    <t>116</t>
  </si>
  <si>
    <t>MODULO DE INTERRUPTOR SIMPLES 20A</t>
  </si>
  <si>
    <t>117</t>
  </si>
  <si>
    <t xml:space="preserve">MODULO DE TOMADA 10A </t>
  </si>
  <si>
    <t>118</t>
  </si>
  <si>
    <t>MODULO DE TOMADA 20A</t>
  </si>
  <si>
    <t>119</t>
  </si>
  <si>
    <t>DISJUNTOR MONOPOLAR 10A DIN</t>
  </si>
  <si>
    <t>120</t>
  </si>
  <si>
    <t>DISJUNTOR MONOPOLAR 16A DIN</t>
  </si>
  <si>
    <t>121</t>
  </si>
  <si>
    <t>DISJUNTOR MONOPOLAR 20A DIN</t>
  </si>
  <si>
    <t>122</t>
  </si>
  <si>
    <t>DISJUNTOR MONOPOLAR 25A DIN</t>
  </si>
  <si>
    <t>123</t>
  </si>
  <si>
    <t>DISJUNTOR MONOPOLAR 32A DIN</t>
  </si>
  <si>
    <t>124</t>
  </si>
  <si>
    <t>DISJUNTOR MONOPOLAR 40A DIN</t>
  </si>
  <si>
    <t>125</t>
  </si>
  <si>
    <t>DISJUNTOR MONOPOLAR 50A DIN</t>
  </si>
  <si>
    <t>126</t>
  </si>
  <si>
    <t>DISJUNTOR BIPOLAR 10A DIN</t>
  </si>
  <si>
    <t>127</t>
  </si>
  <si>
    <t>DISJUNTOR BIPOLAR 16A DIN</t>
  </si>
  <si>
    <t>128</t>
  </si>
  <si>
    <t>DISJUNTOR BIPOLAR 20A DIN</t>
  </si>
  <si>
    <t>129</t>
  </si>
  <si>
    <t>DISJUNTOR BIPOLAR 32A DIN</t>
  </si>
  <si>
    <t>130</t>
  </si>
  <si>
    <t>DISJUNTOR BIPOLAR 50A DIN</t>
  </si>
  <si>
    <t>131</t>
  </si>
  <si>
    <t>DISJUNTOR TRIPOLAR 50A DIN</t>
  </si>
  <si>
    <t>132</t>
  </si>
  <si>
    <t>CAIXA DE DISTRIBUIÇÃO 12/16 COM BARRAMENTO</t>
  </si>
  <si>
    <t>133</t>
  </si>
  <si>
    <t>CAIXA DE DISTRIBUIÇÃO 18/24 COM BARRAMENTO</t>
  </si>
  <si>
    <t>134</t>
  </si>
  <si>
    <t>PLUG MACHO 10A</t>
  </si>
  <si>
    <t>135</t>
  </si>
  <si>
    <t>PLUG FEMEA 10A</t>
  </si>
  <si>
    <t>136</t>
  </si>
  <si>
    <t>PLUG MACHO 20A</t>
  </si>
  <si>
    <t>137</t>
  </si>
  <si>
    <t>PLUG FEMEA 20A</t>
  </si>
  <si>
    <t>138</t>
  </si>
  <si>
    <t>REFLETOR FECHADO PARA LÂMPADA 250/500 E-40</t>
  </si>
  <si>
    <t>139</t>
  </si>
  <si>
    <t>CAPACITOR PARA VENTILADOR 12 MFI</t>
  </si>
  <si>
    <t>140</t>
  </si>
  <si>
    <t>BOCAL E27 PORCELANA SEXTAVADO P/PLAFOM</t>
  </si>
  <si>
    <t>141</t>
  </si>
  <si>
    <t>CABO PP 2 X 1,5MM - ROLO COM 100 M, TENSÃO 450/750 V. COMPOSIÇÃO EM COBRE/PVC/A BWF, EM CONFORMIDADE COM A NBR 247-3. PRODUTO ANTICHAMA, APROVADO PELO INMETRO.</t>
  </si>
  <si>
    <t>142</t>
  </si>
  <si>
    <t>CABO PP 2 X 6 MM - ROLO COM 100 M, TENSÃO 450/750 V. COMPOSIÇÃO EM COBRE/PVC/A BWF, EM CONFORMIDADE COM A NBR 247-3. PRODUTO ANTICHAMA, APROVADO PELO INMETRO.</t>
  </si>
  <si>
    <t>143</t>
  </si>
  <si>
    <t>CABO PP 3 X 1,5 MM - ROLO COM 100 M, TENSÃO 450/750 V. COMPOSIÇÃO EM COBRE/PVC/A BWF, EM CONFORMIDADE COM A NBR 247-3. PRODUTO ANTICHAMA, APROVADO PELO INMETRO.</t>
  </si>
  <si>
    <t>144</t>
  </si>
  <si>
    <t>CABO PP 3 X 2,5 MM - ROLO COM 100 M, TENSÃO 450/750 V. COMPOSIÇÃO EM COBRE/PVC/A BWF, EM CONFORMIDADE COM A NBR 247-3. PRODUTO ANTICHAMA, APROVADO PELO INMETRO.</t>
  </si>
  <si>
    <t>145</t>
  </si>
  <si>
    <t>CABO PP 3 X 4 MM - ROLO COM 100 M, TENSÃO 450/750 V. COMPOSIÇÃO EM COBRE/PVC/A BWF, EM CONFORMIDADE COM A NBR 247-3. PRODUTO ANTICHAMA, APROVADO PELO INMETRO.</t>
  </si>
  <si>
    <t>146</t>
  </si>
  <si>
    <t>CABO PP 3 X 6 MM - ROLO COM 100 M, TENSÃO 450/750 V. COMPOSIÇÃO EM COBRE/PVC/A BWF, EM CONFORMIDADE COM A NBR 247-3. PRODUTO ANTICHAMA, APROVADO PELO INMETRO.</t>
  </si>
</sst>
</file>

<file path=xl/styles.xml><?xml version="1.0" encoding="utf-8"?>
<styleSheet xmlns="http://schemas.openxmlformats.org/spreadsheetml/2006/main">
  <numFmts count="2">
    <numFmt numFmtId="44" formatCode="_ &quot;R$&quot;\ * #,##0.00_ ;_ &quot;R$&quot;\ * \-#,##0.00_ ;_ &quot;R$&quot;\ * &quot;-&quot;??_ ;_ @_ "/>
    <numFmt numFmtId="164" formatCode="0;[Red]0"/>
  </numFmts>
  <fonts count="12">
    <font>
      <sz val="11"/>
      <color theme="1"/>
      <name val="Calibri"/>
      <family val="2"/>
      <scheme val="minor"/>
    </font>
    <font>
      <sz val="12"/>
      <name val="Times New Roman"/>
      <family val="1"/>
    </font>
    <font>
      <b/>
      <sz val="12"/>
      <name val="Times New Roman"/>
      <family val="1"/>
    </font>
    <font>
      <b/>
      <sz val="12"/>
      <color theme="1"/>
      <name val="Times New Roman"/>
      <family val="1"/>
    </font>
    <font>
      <b/>
      <sz val="14"/>
      <color theme="1"/>
      <name val="Times New Roman"/>
      <family val="1"/>
    </font>
    <font>
      <sz val="11"/>
      <color theme="1"/>
      <name val="Times New Roman"/>
      <family val="1"/>
    </font>
    <font>
      <sz val="12"/>
      <color theme="1"/>
      <name val="Times New Roman"/>
      <family val="1"/>
    </font>
    <font>
      <b/>
      <sz val="14"/>
      <name val="Times New Roman"/>
      <family val="1"/>
    </font>
    <font>
      <b/>
      <sz val="12"/>
      <color indexed="8"/>
      <name val="Times New Roman"/>
      <family val="1"/>
    </font>
    <font>
      <sz val="12"/>
      <color theme="1"/>
      <name val="Calibri"/>
      <family val="2"/>
      <scheme val="minor"/>
    </font>
    <font>
      <sz val="12"/>
      <color theme="1"/>
      <name val="Arial"/>
      <family val="2"/>
    </font>
    <font>
      <b/>
      <sz val="12"/>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28">
    <xf numFmtId="0" fontId="0" fillId="0" borderId="0" xfId="0"/>
    <xf numFmtId="3" fontId="1" fillId="0" borderId="0" xfId="0" applyNumberFormat="1" applyFont="1" applyBorder="1" applyAlignment="1">
      <alignment horizontal="left" vertical="top" wrapText="1"/>
    </xf>
    <xf numFmtId="4" fontId="2" fillId="0" borderId="0" xfId="0" applyNumberFormat="1" applyFont="1" applyBorder="1" applyAlignment="1">
      <alignment horizontal="center" wrapText="1"/>
    </xf>
    <xf numFmtId="4" fontId="3" fillId="0" borderId="0" xfId="0" applyNumberFormat="1" applyFont="1" applyBorder="1"/>
    <xf numFmtId="4" fontId="2" fillId="0" borderId="0" xfId="0" applyNumberFormat="1" applyFont="1" applyFill="1" applyBorder="1" applyAlignment="1">
      <alignment horizontal="center" wrapText="1"/>
    </xf>
    <xf numFmtId="3" fontId="1" fillId="0" borderId="0" xfId="0" applyNumberFormat="1" applyFont="1" applyFill="1" applyBorder="1" applyAlignment="1">
      <alignment horizontal="left" vertical="top" wrapText="1"/>
    </xf>
    <xf numFmtId="164" fontId="1" fillId="0" borderId="0" xfId="0" applyNumberFormat="1" applyFont="1" applyBorder="1" applyAlignment="1">
      <alignment horizontal="left" vertical="top" wrapText="1"/>
    </xf>
    <xf numFmtId="0" fontId="6" fillId="2" borderId="3" xfId="0" applyFont="1" applyFill="1" applyBorder="1" applyAlignment="1">
      <alignment horizontal="center" vertical="center" wrapText="1"/>
    </xf>
    <xf numFmtId="44" fontId="6" fillId="2" borderId="1" xfId="0" applyNumberFormat="1" applyFont="1" applyFill="1" applyBorder="1" applyAlignment="1">
      <alignment horizontal="center" vertical="center" wrapText="1"/>
    </xf>
    <xf numFmtId="0" fontId="5" fillId="2" borderId="0"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3"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shrinkToFit="1"/>
    </xf>
    <xf numFmtId="44" fontId="9"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shrinkToFit="1"/>
    </xf>
    <xf numFmtId="0" fontId="3" fillId="2" borderId="1" xfId="0" applyFont="1" applyFill="1" applyBorder="1" applyAlignment="1">
      <alignment horizontal="center" vertical="center" wrapText="1"/>
    </xf>
    <xf numFmtId="44" fontId="11" fillId="2"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4" fontId="4" fillId="0" borderId="0" xfId="0" applyNumberFormat="1" applyFont="1" applyBorder="1" applyAlignment="1">
      <alignment horizontal="center"/>
    </xf>
    <xf numFmtId="0" fontId="4" fillId="0" borderId="0" xfId="0" applyFont="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109537</xdr:colOff>
      <xdr:row>0</xdr:row>
      <xdr:rowOff>47625</xdr:rowOff>
    </xdr:from>
    <xdr:to>
      <xdr:col>1</xdr:col>
      <xdr:colOff>57150</xdr:colOff>
      <xdr:row>2</xdr:row>
      <xdr:rowOff>161925</xdr:rowOff>
    </xdr:to>
    <xdr:pic>
      <xdr:nvPicPr>
        <xdr:cNvPr id="2" name="Imagem 1" descr="brasãopadua-215x300.jpg"/>
        <xdr:cNvPicPr>
          <a:picLocks noChangeAspect="1"/>
        </xdr:cNvPicPr>
      </xdr:nvPicPr>
      <xdr:blipFill>
        <a:blip xmlns:r="http://schemas.openxmlformats.org/officeDocument/2006/relationships" r:embed="rId1" cstate="print"/>
        <a:stretch>
          <a:fillRect/>
        </a:stretch>
      </xdr:blipFill>
      <xdr:spPr>
        <a:xfrm>
          <a:off x="109537" y="47625"/>
          <a:ext cx="366713" cy="523875"/>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G153"/>
  <sheetViews>
    <sheetView tabSelected="1" zoomScaleSheetLayoutView="100" workbookViewId="0">
      <selection activeCell="E17" sqref="E17"/>
    </sheetView>
  </sheetViews>
  <sheetFormatPr defaultRowHeight="15"/>
  <cols>
    <col min="1" max="1" width="6.28515625" style="9" bestFit="1" customWidth="1"/>
    <col min="2" max="2" width="14" style="9" customWidth="1"/>
    <col min="3" max="3" width="9.42578125" style="9" bestFit="1" customWidth="1"/>
    <col min="4" max="4" width="5" style="9" customWidth="1"/>
    <col min="5" max="5" width="53.85546875" style="9" customWidth="1"/>
    <col min="6" max="6" width="13.42578125" style="9" bestFit="1" customWidth="1"/>
    <col min="7" max="7" width="15.5703125" style="9" customWidth="1"/>
    <col min="8" max="16384" width="9.140625" style="9"/>
  </cols>
  <sheetData>
    <row r="1" spans="1:7" ht="16.5" customHeight="1">
      <c r="A1" s="19" t="s">
        <v>0</v>
      </c>
      <c r="B1" s="19"/>
      <c r="C1" s="19"/>
      <c r="D1" s="19"/>
      <c r="E1" s="19"/>
      <c r="F1" s="19"/>
      <c r="G1" s="19"/>
    </row>
    <row r="2" spans="1:7" ht="15.75" customHeight="1">
      <c r="A2" s="20" t="s">
        <v>61</v>
      </c>
      <c r="B2" s="20"/>
      <c r="C2" s="20"/>
      <c r="D2" s="20"/>
      <c r="E2" s="20"/>
      <c r="F2" s="20"/>
      <c r="G2" s="20"/>
    </row>
    <row r="3" spans="1:7" ht="15.75" customHeight="1">
      <c r="A3" s="20" t="s">
        <v>60</v>
      </c>
      <c r="B3" s="20"/>
      <c r="C3" s="20"/>
      <c r="D3" s="20"/>
      <c r="E3" s="20"/>
      <c r="F3" s="20"/>
      <c r="G3" s="20"/>
    </row>
    <row r="4" spans="1:7" ht="32.25" customHeight="1">
      <c r="A4" s="21" t="s">
        <v>62</v>
      </c>
      <c r="B4" s="21"/>
      <c r="C4" s="21"/>
      <c r="D4" s="21"/>
      <c r="E4" s="21"/>
      <c r="F4" s="21"/>
      <c r="G4" s="21"/>
    </row>
    <row r="5" spans="1:7" ht="29.25" customHeight="1">
      <c r="A5" s="23" t="s">
        <v>1</v>
      </c>
      <c r="B5" s="24" t="s">
        <v>63</v>
      </c>
      <c r="C5" s="23" t="s">
        <v>2</v>
      </c>
      <c r="D5" s="23" t="s">
        <v>3</v>
      </c>
      <c r="E5" s="23" t="s">
        <v>4</v>
      </c>
      <c r="F5" s="22" t="s">
        <v>57</v>
      </c>
      <c r="G5" s="22"/>
    </row>
    <row r="6" spans="1:7" ht="69.75" customHeight="1">
      <c r="A6" s="23"/>
      <c r="B6" s="25"/>
      <c r="C6" s="23"/>
      <c r="D6" s="23"/>
      <c r="E6" s="23"/>
      <c r="F6" s="7" t="s">
        <v>64</v>
      </c>
      <c r="G6" s="7" t="s">
        <v>5</v>
      </c>
    </row>
    <row r="7" spans="1:7" ht="28.5" customHeight="1">
      <c r="A7" s="10" t="s">
        <v>6</v>
      </c>
      <c r="B7" s="11">
        <f>ROUNDUP((0.05*C7),0)</f>
        <v>96</v>
      </c>
      <c r="C7" s="12">
        <v>1910</v>
      </c>
      <c r="D7" s="11" t="s">
        <v>7</v>
      </c>
      <c r="E7" s="13" t="s">
        <v>65</v>
      </c>
      <c r="F7" s="8">
        <v>0.45</v>
      </c>
      <c r="G7" s="14">
        <v>859.5</v>
      </c>
    </row>
    <row r="8" spans="1:7" ht="15.75">
      <c r="A8" s="10" t="s">
        <v>8</v>
      </c>
      <c r="B8" s="11">
        <f t="shared" ref="B8:B71" si="0">ROUNDUP((0.05*C8),0)</f>
        <v>94</v>
      </c>
      <c r="C8" s="12">
        <v>1870</v>
      </c>
      <c r="D8" s="11" t="s">
        <v>7</v>
      </c>
      <c r="E8" s="13" t="s">
        <v>66</v>
      </c>
      <c r="F8" s="14">
        <v>0.16</v>
      </c>
      <c r="G8" s="14">
        <v>299.2</v>
      </c>
    </row>
    <row r="9" spans="1:7" ht="15.75">
      <c r="A9" s="10" t="s">
        <v>9</v>
      </c>
      <c r="B9" s="11">
        <f t="shared" si="0"/>
        <v>93</v>
      </c>
      <c r="C9" s="12">
        <v>1860</v>
      </c>
      <c r="D9" s="11" t="s">
        <v>7</v>
      </c>
      <c r="E9" s="13" t="s">
        <v>67</v>
      </c>
      <c r="F9" s="8">
        <v>0.82</v>
      </c>
      <c r="G9" s="14">
        <v>1525.1999999999998</v>
      </c>
    </row>
    <row r="10" spans="1:7" ht="47.25">
      <c r="A10" s="10" t="s">
        <v>10</v>
      </c>
      <c r="B10" s="11">
        <f t="shared" si="0"/>
        <v>3</v>
      </c>
      <c r="C10" s="12">
        <v>53</v>
      </c>
      <c r="D10" s="11" t="s">
        <v>7</v>
      </c>
      <c r="E10" s="13" t="s">
        <v>68</v>
      </c>
      <c r="F10" s="14">
        <v>17.5</v>
      </c>
      <c r="G10" s="14">
        <v>927.5</v>
      </c>
    </row>
    <row r="11" spans="1:7" ht="47.25">
      <c r="A11" s="10" t="s">
        <v>11</v>
      </c>
      <c r="B11" s="11">
        <f t="shared" si="0"/>
        <v>3</v>
      </c>
      <c r="C11" s="12">
        <v>52</v>
      </c>
      <c r="D11" s="11" t="s">
        <v>7</v>
      </c>
      <c r="E11" s="13" t="s">
        <v>69</v>
      </c>
      <c r="F11" s="14">
        <v>27</v>
      </c>
      <c r="G11" s="14">
        <v>1404</v>
      </c>
    </row>
    <row r="12" spans="1:7" ht="47.25">
      <c r="A12" s="10" t="s">
        <v>12</v>
      </c>
      <c r="B12" s="11">
        <f t="shared" si="0"/>
        <v>3</v>
      </c>
      <c r="C12" s="12">
        <v>53</v>
      </c>
      <c r="D12" s="11" t="s">
        <v>7</v>
      </c>
      <c r="E12" s="13" t="s">
        <v>70</v>
      </c>
      <c r="F12" s="14">
        <v>39.67</v>
      </c>
      <c r="G12" s="14">
        <v>2102.5100000000002</v>
      </c>
    </row>
    <row r="13" spans="1:7" ht="15.75">
      <c r="A13" s="10" t="s">
        <v>13</v>
      </c>
      <c r="B13" s="11">
        <f t="shared" si="0"/>
        <v>28</v>
      </c>
      <c r="C13" s="12">
        <v>560</v>
      </c>
      <c r="D13" s="11" t="s">
        <v>7</v>
      </c>
      <c r="E13" s="11" t="s">
        <v>71</v>
      </c>
      <c r="F13" s="14">
        <v>1.68</v>
      </c>
      <c r="G13" s="14">
        <v>940.8</v>
      </c>
    </row>
    <row r="14" spans="1:7" ht="31.5">
      <c r="A14" s="10" t="s">
        <v>14</v>
      </c>
      <c r="B14" s="11">
        <f t="shared" si="0"/>
        <v>1</v>
      </c>
      <c r="C14" s="12">
        <v>2</v>
      </c>
      <c r="D14" s="11" t="s">
        <v>7</v>
      </c>
      <c r="E14" s="11" t="s">
        <v>72</v>
      </c>
      <c r="F14" s="14">
        <v>995</v>
      </c>
      <c r="G14" s="14">
        <v>1990</v>
      </c>
    </row>
    <row r="15" spans="1:7" ht="15.75">
      <c r="A15" s="10" t="s">
        <v>15</v>
      </c>
      <c r="B15" s="11">
        <f t="shared" si="0"/>
        <v>101</v>
      </c>
      <c r="C15" s="12">
        <v>2020</v>
      </c>
      <c r="D15" s="11" t="s">
        <v>7</v>
      </c>
      <c r="E15" s="13" t="s">
        <v>73</v>
      </c>
      <c r="F15" s="14">
        <v>1.27</v>
      </c>
      <c r="G15" s="14">
        <v>2565.4</v>
      </c>
    </row>
    <row r="16" spans="1:7" ht="15.75">
      <c r="A16" s="10" t="s">
        <v>16</v>
      </c>
      <c r="B16" s="11">
        <f t="shared" si="0"/>
        <v>107</v>
      </c>
      <c r="C16" s="12">
        <v>2130</v>
      </c>
      <c r="D16" s="11" t="s">
        <v>7</v>
      </c>
      <c r="E16" s="13" t="s">
        <v>74</v>
      </c>
      <c r="F16" s="14">
        <v>5.24</v>
      </c>
      <c r="G16" s="14">
        <v>11161.2</v>
      </c>
    </row>
    <row r="17" spans="1:7" ht="47.25">
      <c r="A17" s="10" t="s">
        <v>17</v>
      </c>
      <c r="B17" s="11">
        <f t="shared" si="0"/>
        <v>3</v>
      </c>
      <c r="C17" s="12">
        <v>58</v>
      </c>
      <c r="D17" s="11" t="s">
        <v>7</v>
      </c>
      <c r="E17" s="13" t="s">
        <v>75</v>
      </c>
      <c r="F17" s="14">
        <v>75.67</v>
      </c>
      <c r="G17" s="14">
        <v>4388.8599999999997</v>
      </c>
    </row>
    <row r="18" spans="1:7" ht="31.5">
      <c r="A18" s="10" t="s">
        <v>18</v>
      </c>
      <c r="B18" s="11">
        <f t="shared" si="0"/>
        <v>25</v>
      </c>
      <c r="C18" s="12">
        <v>500</v>
      </c>
      <c r="D18" s="11" t="s">
        <v>7</v>
      </c>
      <c r="E18" s="13" t="s">
        <v>76</v>
      </c>
      <c r="F18" s="14">
        <v>0.33</v>
      </c>
      <c r="G18" s="14">
        <v>165</v>
      </c>
    </row>
    <row r="19" spans="1:7" ht="31.5">
      <c r="A19" s="10" t="s">
        <v>19</v>
      </c>
      <c r="B19" s="11">
        <f t="shared" si="0"/>
        <v>39</v>
      </c>
      <c r="C19" s="12">
        <v>780</v>
      </c>
      <c r="D19" s="11" t="s">
        <v>7</v>
      </c>
      <c r="E19" s="11" t="s">
        <v>77</v>
      </c>
      <c r="F19" s="14">
        <v>0.13</v>
      </c>
      <c r="G19" s="14">
        <v>101.4</v>
      </c>
    </row>
    <row r="20" spans="1:7" ht="31.5">
      <c r="A20" s="10" t="s">
        <v>20</v>
      </c>
      <c r="B20" s="11">
        <f t="shared" si="0"/>
        <v>39</v>
      </c>
      <c r="C20" s="12">
        <v>780</v>
      </c>
      <c r="D20" s="11" t="s">
        <v>7</v>
      </c>
      <c r="E20" s="11" t="s">
        <v>78</v>
      </c>
      <c r="F20" s="14">
        <v>0.17</v>
      </c>
      <c r="G20" s="14">
        <v>132.60000000000002</v>
      </c>
    </row>
    <row r="21" spans="1:7" ht="31.5">
      <c r="A21" s="10" t="s">
        <v>21</v>
      </c>
      <c r="B21" s="11">
        <f t="shared" si="0"/>
        <v>45</v>
      </c>
      <c r="C21" s="12">
        <v>890</v>
      </c>
      <c r="D21" s="11" t="s">
        <v>7</v>
      </c>
      <c r="E21" s="11" t="s">
        <v>79</v>
      </c>
      <c r="F21" s="14">
        <v>0.19</v>
      </c>
      <c r="G21" s="14">
        <v>169.1</v>
      </c>
    </row>
    <row r="22" spans="1:7" ht="31.5">
      <c r="A22" s="10" t="s">
        <v>22</v>
      </c>
      <c r="B22" s="11">
        <f t="shared" si="0"/>
        <v>55</v>
      </c>
      <c r="C22" s="12">
        <v>1090</v>
      </c>
      <c r="D22" s="11" t="s">
        <v>7</v>
      </c>
      <c r="E22" s="11" t="s">
        <v>80</v>
      </c>
      <c r="F22" s="14">
        <v>0.26</v>
      </c>
      <c r="G22" s="14">
        <v>283.40000000000003</v>
      </c>
    </row>
    <row r="23" spans="1:7" ht="157.5">
      <c r="A23" s="10" t="s">
        <v>23</v>
      </c>
      <c r="B23" s="11">
        <f t="shared" si="0"/>
        <v>216</v>
      </c>
      <c r="C23" s="12">
        <v>4315</v>
      </c>
      <c r="D23" s="11" t="s">
        <v>81</v>
      </c>
      <c r="E23" s="11" t="s">
        <v>82</v>
      </c>
      <c r="F23" s="14">
        <v>0.45</v>
      </c>
      <c r="G23" s="14">
        <v>1941.75</v>
      </c>
    </row>
    <row r="24" spans="1:7" ht="157.5">
      <c r="A24" s="10" t="s">
        <v>24</v>
      </c>
      <c r="B24" s="11">
        <f t="shared" si="0"/>
        <v>216</v>
      </c>
      <c r="C24" s="12">
        <v>4315</v>
      </c>
      <c r="D24" s="11" t="s">
        <v>81</v>
      </c>
      <c r="E24" s="11" t="s">
        <v>83</v>
      </c>
      <c r="F24" s="8">
        <v>1.28</v>
      </c>
      <c r="G24" s="14">
        <v>5523.2</v>
      </c>
    </row>
    <row r="25" spans="1:7" ht="157.5">
      <c r="A25" s="10" t="s">
        <v>25</v>
      </c>
      <c r="B25" s="11">
        <f t="shared" si="0"/>
        <v>91</v>
      </c>
      <c r="C25" s="12">
        <v>1815</v>
      </c>
      <c r="D25" s="11" t="s">
        <v>81</v>
      </c>
      <c r="E25" s="13" t="s">
        <v>84</v>
      </c>
      <c r="F25" s="8">
        <v>1.9</v>
      </c>
      <c r="G25" s="14">
        <v>3448.5</v>
      </c>
    </row>
    <row r="26" spans="1:7" ht="30.75" customHeight="1">
      <c r="A26" s="10" t="s">
        <v>26</v>
      </c>
      <c r="B26" s="11">
        <f t="shared" si="0"/>
        <v>106</v>
      </c>
      <c r="C26" s="12">
        <v>2115</v>
      </c>
      <c r="D26" s="11" t="s">
        <v>81</v>
      </c>
      <c r="E26" s="11" t="s">
        <v>85</v>
      </c>
      <c r="F26" s="14">
        <v>1.38</v>
      </c>
      <c r="G26" s="14">
        <v>2918.7</v>
      </c>
    </row>
    <row r="27" spans="1:7" ht="157.5">
      <c r="A27" s="10" t="s">
        <v>27</v>
      </c>
      <c r="B27" s="11">
        <f t="shared" si="0"/>
        <v>256</v>
      </c>
      <c r="C27" s="12">
        <v>5115</v>
      </c>
      <c r="D27" s="11" t="s">
        <v>81</v>
      </c>
      <c r="E27" s="11" t="s">
        <v>86</v>
      </c>
      <c r="F27" s="14">
        <v>1.34</v>
      </c>
      <c r="G27" s="14">
        <v>6854.1</v>
      </c>
    </row>
    <row r="28" spans="1:7" ht="157.5">
      <c r="A28" s="10" t="s">
        <v>28</v>
      </c>
      <c r="B28" s="11">
        <f t="shared" si="0"/>
        <v>236</v>
      </c>
      <c r="C28" s="12">
        <v>4715</v>
      </c>
      <c r="D28" s="11" t="s">
        <v>81</v>
      </c>
      <c r="E28" s="11" t="s">
        <v>87</v>
      </c>
      <c r="F28" s="14">
        <v>1.23</v>
      </c>
      <c r="G28" s="14">
        <v>5799.45</v>
      </c>
    </row>
    <row r="29" spans="1:7" ht="94.5">
      <c r="A29" s="10" t="s">
        <v>29</v>
      </c>
      <c r="B29" s="11">
        <f t="shared" si="0"/>
        <v>4</v>
      </c>
      <c r="C29" s="12">
        <v>70</v>
      </c>
      <c r="D29" s="11" t="s">
        <v>7</v>
      </c>
      <c r="E29" s="11" t="s">
        <v>88</v>
      </c>
      <c r="F29" s="8">
        <v>280</v>
      </c>
      <c r="G29" s="14">
        <v>19600</v>
      </c>
    </row>
    <row r="30" spans="1:7" ht="61.5" customHeight="1">
      <c r="A30" s="10" t="s">
        <v>30</v>
      </c>
      <c r="B30" s="11">
        <f t="shared" si="0"/>
        <v>21</v>
      </c>
      <c r="C30" s="12">
        <v>420</v>
      </c>
      <c r="D30" s="11" t="s">
        <v>7</v>
      </c>
      <c r="E30" s="13" t="s">
        <v>89</v>
      </c>
      <c r="F30" s="14">
        <v>0.92</v>
      </c>
      <c r="G30" s="14">
        <v>386.40000000000003</v>
      </c>
    </row>
    <row r="31" spans="1:7" ht="78.75">
      <c r="A31" s="10" t="s">
        <v>31</v>
      </c>
      <c r="B31" s="11">
        <f t="shared" si="0"/>
        <v>5</v>
      </c>
      <c r="C31" s="12">
        <v>90</v>
      </c>
      <c r="D31" s="11" t="s">
        <v>7</v>
      </c>
      <c r="E31" s="13" t="s">
        <v>90</v>
      </c>
      <c r="F31" s="8">
        <v>61.67</v>
      </c>
      <c r="G31" s="14">
        <v>5550.3</v>
      </c>
    </row>
    <row r="32" spans="1:7" ht="63">
      <c r="A32" s="10" t="s">
        <v>32</v>
      </c>
      <c r="B32" s="11">
        <f t="shared" si="0"/>
        <v>5</v>
      </c>
      <c r="C32" s="12">
        <v>95</v>
      </c>
      <c r="D32" s="11" t="s">
        <v>7</v>
      </c>
      <c r="E32" s="13" t="s">
        <v>91</v>
      </c>
      <c r="F32" s="8">
        <v>75.67</v>
      </c>
      <c r="G32" s="14">
        <v>7188.6500000000005</v>
      </c>
    </row>
    <row r="33" spans="1:7" ht="15.75">
      <c r="A33" s="10" t="s">
        <v>33</v>
      </c>
      <c r="B33" s="11">
        <f t="shared" si="0"/>
        <v>1</v>
      </c>
      <c r="C33" s="12">
        <v>15</v>
      </c>
      <c r="D33" s="11" t="s">
        <v>7</v>
      </c>
      <c r="E33" s="13" t="s">
        <v>92</v>
      </c>
      <c r="F33" s="8">
        <v>33.479999999999997</v>
      </c>
      <c r="G33" s="14">
        <v>502.19999999999993</v>
      </c>
    </row>
    <row r="34" spans="1:7" ht="15.75">
      <c r="A34" s="10" t="s">
        <v>42</v>
      </c>
      <c r="B34" s="11">
        <f t="shared" si="0"/>
        <v>2</v>
      </c>
      <c r="C34" s="12">
        <v>25</v>
      </c>
      <c r="D34" s="11" t="s">
        <v>7</v>
      </c>
      <c r="E34" s="13" t="s">
        <v>93</v>
      </c>
      <c r="F34" s="14">
        <v>28.99</v>
      </c>
      <c r="G34" s="14">
        <v>724.75</v>
      </c>
    </row>
    <row r="35" spans="1:7" ht="63">
      <c r="A35" s="10" t="s">
        <v>43</v>
      </c>
      <c r="B35" s="11">
        <f t="shared" si="0"/>
        <v>1</v>
      </c>
      <c r="C35" s="12">
        <v>20</v>
      </c>
      <c r="D35" s="11" t="s">
        <v>7</v>
      </c>
      <c r="E35" s="13" t="s">
        <v>94</v>
      </c>
      <c r="F35" s="8">
        <v>510</v>
      </c>
      <c r="G35" s="14">
        <v>10200</v>
      </c>
    </row>
    <row r="36" spans="1:7" ht="15.75">
      <c r="A36" s="10" t="s">
        <v>34</v>
      </c>
      <c r="B36" s="11">
        <f t="shared" si="0"/>
        <v>6</v>
      </c>
      <c r="C36" s="12">
        <v>105</v>
      </c>
      <c r="D36" s="11" t="s">
        <v>7</v>
      </c>
      <c r="E36" s="13" t="s">
        <v>95</v>
      </c>
      <c r="F36" s="8">
        <v>41</v>
      </c>
      <c r="G36" s="14">
        <v>4305</v>
      </c>
    </row>
    <row r="37" spans="1:7" ht="15.75">
      <c r="A37" s="10" t="s">
        <v>35</v>
      </c>
      <c r="B37" s="11">
        <f t="shared" si="0"/>
        <v>6</v>
      </c>
      <c r="C37" s="12">
        <v>105</v>
      </c>
      <c r="D37" s="11" t="s">
        <v>7</v>
      </c>
      <c r="E37" s="13" t="s">
        <v>96</v>
      </c>
      <c r="F37" s="8">
        <v>41.67</v>
      </c>
      <c r="G37" s="14">
        <v>4375.3500000000004</v>
      </c>
    </row>
    <row r="38" spans="1:7" ht="15.75">
      <c r="A38" s="10" t="s">
        <v>36</v>
      </c>
      <c r="B38" s="11">
        <f t="shared" si="0"/>
        <v>6</v>
      </c>
      <c r="C38" s="12">
        <v>105</v>
      </c>
      <c r="D38" s="11" t="s">
        <v>7</v>
      </c>
      <c r="E38" s="13" t="s">
        <v>97</v>
      </c>
      <c r="F38" s="8">
        <v>42.33</v>
      </c>
      <c r="G38" s="14">
        <v>4444.6499999999996</v>
      </c>
    </row>
    <row r="39" spans="1:7" ht="15.75">
      <c r="A39" s="10" t="s">
        <v>37</v>
      </c>
      <c r="B39" s="11">
        <f t="shared" si="0"/>
        <v>6</v>
      </c>
      <c r="C39" s="12">
        <v>105</v>
      </c>
      <c r="D39" s="11" t="s">
        <v>7</v>
      </c>
      <c r="E39" s="13" t="s">
        <v>98</v>
      </c>
      <c r="F39" s="8">
        <v>43</v>
      </c>
      <c r="G39" s="14">
        <v>4515</v>
      </c>
    </row>
    <row r="40" spans="1:7" ht="15.75">
      <c r="A40" s="10" t="s">
        <v>38</v>
      </c>
      <c r="B40" s="11">
        <f t="shared" si="0"/>
        <v>6</v>
      </c>
      <c r="C40" s="12">
        <v>105</v>
      </c>
      <c r="D40" s="11" t="s">
        <v>7</v>
      </c>
      <c r="E40" s="13" t="s">
        <v>99</v>
      </c>
      <c r="F40" s="8">
        <v>44.33</v>
      </c>
      <c r="G40" s="14">
        <v>4654.6499999999996</v>
      </c>
    </row>
    <row r="41" spans="1:7" ht="15.75">
      <c r="A41" s="10" t="s">
        <v>39</v>
      </c>
      <c r="B41" s="11">
        <f t="shared" si="0"/>
        <v>6</v>
      </c>
      <c r="C41" s="12">
        <v>105</v>
      </c>
      <c r="D41" s="11" t="s">
        <v>7</v>
      </c>
      <c r="E41" s="13" t="s">
        <v>100</v>
      </c>
      <c r="F41" s="8">
        <v>45</v>
      </c>
      <c r="G41" s="14">
        <v>4725</v>
      </c>
    </row>
    <row r="42" spans="1:7" ht="15.75">
      <c r="A42" s="10" t="s">
        <v>40</v>
      </c>
      <c r="B42" s="11">
        <f t="shared" si="0"/>
        <v>6</v>
      </c>
      <c r="C42" s="12">
        <v>105</v>
      </c>
      <c r="D42" s="11" t="s">
        <v>7</v>
      </c>
      <c r="E42" s="13" t="s">
        <v>101</v>
      </c>
      <c r="F42" s="8">
        <v>46</v>
      </c>
      <c r="G42" s="14">
        <v>4830</v>
      </c>
    </row>
    <row r="43" spans="1:7" ht="31.5">
      <c r="A43" s="10" t="s">
        <v>41</v>
      </c>
      <c r="B43" s="11">
        <f t="shared" si="0"/>
        <v>1</v>
      </c>
      <c r="C43" s="12">
        <v>15</v>
      </c>
      <c r="D43" s="11" t="s">
        <v>7</v>
      </c>
      <c r="E43" s="13" t="s">
        <v>102</v>
      </c>
      <c r="F43" s="8">
        <v>285</v>
      </c>
      <c r="G43" s="14">
        <v>4275</v>
      </c>
    </row>
    <row r="44" spans="1:7" ht="47.25">
      <c r="A44" s="10" t="s">
        <v>52</v>
      </c>
      <c r="B44" s="11">
        <f t="shared" si="0"/>
        <v>6</v>
      </c>
      <c r="C44" s="12">
        <v>105</v>
      </c>
      <c r="D44" s="11" t="s">
        <v>7</v>
      </c>
      <c r="E44" s="13" t="s">
        <v>103</v>
      </c>
      <c r="F44" s="8">
        <v>25.57</v>
      </c>
      <c r="G44" s="14">
        <v>2684.85</v>
      </c>
    </row>
    <row r="45" spans="1:7" ht="78.75">
      <c r="A45" s="10" t="s">
        <v>53</v>
      </c>
      <c r="B45" s="11">
        <f t="shared" si="0"/>
        <v>7</v>
      </c>
      <c r="C45" s="12">
        <v>125</v>
      </c>
      <c r="D45" s="11" t="s">
        <v>7</v>
      </c>
      <c r="E45" s="13" t="s">
        <v>104</v>
      </c>
      <c r="F45" s="8">
        <v>24.93</v>
      </c>
      <c r="G45" s="14">
        <v>3116.25</v>
      </c>
    </row>
    <row r="46" spans="1:7" ht="78.75">
      <c r="A46" s="10" t="s">
        <v>54</v>
      </c>
      <c r="B46" s="11">
        <f t="shared" si="0"/>
        <v>7</v>
      </c>
      <c r="C46" s="12">
        <v>125</v>
      </c>
      <c r="D46" s="11" t="s">
        <v>7</v>
      </c>
      <c r="E46" s="13" t="s">
        <v>105</v>
      </c>
      <c r="F46" s="8">
        <v>28.23</v>
      </c>
      <c r="G46" s="14">
        <v>3528.75</v>
      </c>
    </row>
    <row r="47" spans="1:7" ht="16.5" customHeight="1">
      <c r="A47" s="10" t="s">
        <v>55</v>
      </c>
      <c r="B47" s="11">
        <f t="shared" si="0"/>
        <v>7</v>
      </c>
      <c r="C47" s="12">
        <v>125</v>
      </c>
      <c r="D47" s="11" t="s">
        <v>7</v>
      </c>
      <c r="E47" s="13" t="s">
        <v>106</v>
      </c>
      <c r="F47" s="8">
        <v>27.23</v>
      </c>
      <c r="G47" s="14">
        <v>3403.75</v>
      </c>
    </row>
    <row r="48" spans="1:7" ht="94.5">
      <c r="A48" s="10" t="s">
        <v>56</v>
      </c>
      <c r="B48" s="11">
        <f t="shared" si="0"/>
        <v>7</v>
      </c>
      <c r="C48" s="12">
        <v>125</v>
      </c>
      <c r="D48" s="11" t="s">
        <v>7</v>
      </c>
      <c r="E48" s="13" t="s">
        <v>107</v>
      </c>
      <c r="F48" s="8">
        <v>27</v>
      </c>
      <c r="G48" s="14">
        <v>3375</v>
      </c>
    </row>
    <row r="49" spans="1:7" ht="94.5">
      <c r="A49" s="10" t="s">
        <v>58</v>
      </c>
      <c r="B49" s="11">
        <f t="shared" si="0"/>
        <v>7</v>
      </c>
      <c r="C49" s="12">
        <v>125</v>
      </c>
      <c r="D49" s="11" t="s">
        <v>7</v>
      </c>
      <c r="E49" s="13" t="s">
        <v>108</v>
      </c>
      <c r="F49" s="8">
        <v>26.57</v>
      </c>
      <c r="G49" s="14">
        <v>3321.25</v>
      </c>
    </row>
    <row r="50" spans="1:7" ht="94.5">
      <c r="A50" s="10" t="s">
        <v>59</v>
      </c>
      <c r="B50" s="11">
        <f t="shared" si="0"/>
        <v>7</v>
      </c>
      <c r="C50" s="12">
        <v>125</v>
      </c>
      <c r="D50" s="11" t="s">
        <v>7</v>
      </c>
      <c r="E50" s="13" t="s">
        <v>109</v>
      </c>
      <c r="F50" s="8">
        <v>25.57</v>
      </c>
      <c r="G50" s="14">
        <v>3196.25</v>
      </c>
    </row>
    <row r="51" spans="1:7" ht="15.75">
      <c r="A51" s="10" t="s">
        <v>44</v>
      </c>
      <c r="B51" s="11">
        <f t="shared" si="0"/>
        <v>23</v>
      </c>
      <c r="C51" s="12">
        <v>451</v>
      </c>
      <c r="D51" s="11" t="s">
        <v>81</v>
      </c>
      <c r="E51" s="11" t="s">
        <v>110</v>
      </c>
      <c r="F51" s="8">
        <v>2.93</v>
      </c>
      <c r="G51" s="14">
        <v>1321.43</v>
      </c>
    </row>
    <row r="52" spans="1:7" ht="15.75">
      <c r="A52" s="10" t="s">
        <v>45</v>
      </c>
      <c r="B52" s="11">
        <f t="shared" si="0"/>
        <v>23</v>
      </c>
      <c r="C52" s="12">
        <v>451</v>
      </c>
      <c r="D52" s="11" t="s">
        <v>81</v>
      </c>
      <c r="E52" s="11" t="s">
        <v>111</v>
      </c>
      <c r="F52" s="8">
        <v>3.33</v>
      </c>
      <c r="G52" s="14">
        <v>1501.83</v>
      </c>
    </row>
    <row r="53" spans="1:7" ht="14.25" customHeight="1">
      <c r="A53" s="10" t="s">
        <v>46</v>
      </c>
      <c r="B53" s="11">
        <f t="shared" si="0"/>
        <v>15</v>
      </c>
      <c r="C53" s="12">
        <v>285</v>
      </c>
      <c r="D53" s="11" t="s">
        <v>7</v>
      </c>
      <c r="E53" s="11" t="s">
        <v>112</v>
      </c>
      <c r="F53" s="8">
        <v>60.67</v>
      </c>
      <c r="G53" s="14">
        <v>17290.95</v>
      </c>
    </row>
    <row r="54" spans="1:7" ht="15.75" customHeight="1">
      <c r="A54" s="10" t="s">
        <v>47</v>
      </c>
      <c r="B54" s="11">
        <f t="shared" si="0"/>
        <v>14</v>
      </c>
      <c r="C54" s="12">
        <v>270</v>
      </c>
      <c r="D54" s="11" t="s">
        <v>7</v>
      </c>
      <c r="E54" s="11" t="s">
        <v>113</v>
      </c>
      <c r="F54" s="8">
        <v>60.67</v>
      </c>
      <c r="G54" s="14">
        <v>16380.9</v>
      </c>
    </row>
    <row r="55" spans="1:7" ht="15.75" customHeight="1">
      <c r="A55" s="10" t="s">
        <v>48</v>
      </c>
      <c r="B55" s="11">
        <f t="shared" si="0"/>
        <v>14</v>
      </c>
      <c r="C55" s="12">
        <v>276</v>
      </c>
      <c r="D55" s="11" t="s">
        <v>7</v>
      </c>
      <c r="E55" s="11" t="s">
        <v>114</v>
      </c>
      <c r="F55" s="8">
        <v>60.67</v>
      </c>
      <c r="G55" s="14">
        <v>16744.920000000002</v>
      </c>
    </row>
    <row r="56" spans="1:7" ht="14.25" customHeight="1">
      <c r="A56" s="10" t="s">
        <v>49</v>
      </c>
      <c r="B56" s="11">
        <f t="shared" si="0"/>
        <v>8</v>
      </c>
      <c r="C56" s="12">
        <v>159</v>
      </c>
      <c r="D56" s="11" t="s">
        <v>7</v>
      </c>
      <c r="E56" s="11" t="s">
        <v>115</v>
      </c>
      <c r="F56" s="8">
        <v>125</v>
      </c>
      <c r="G56" s="14">
        <v>19875</v>
      </c>
    </row>
    <row r="57" spans="1:7" ht="15.75">
      <c r="A57" s="10" t="s">
        <v>50</v>
      </c>
      <c r="B57" s="11">
        <f t="shared" si="0"/>
        <v>13</v>
      </c>
      <c r="C57" s="12">
        <v>260</v>
      </c>
      <c r="D57" s="11" t="s">
        <v>7</v>
      </c>
      <c r="E57" s="11" t="s">
        <v>116</v>
      </c>
      <c r="F57" s="8">
        <v>71</v>
      </c>
      <c r="G57" s="14">
        <v>18460</v>
      </c>
    </row>
    <row r="58" spans="1:7" ht="15.75">
      <c r="A58" s="10" t="s">
        <v>51</v>
      </c>
      <c r="B58" s="11">
        <f t="shared" si="0"/>
        <v>14</v>
      </c>
      <c r="C58" s="12">
        <v>265</v>
      </c>
      <c r="D58" s="11" t="s">
        <v>7</v>
      </c>
      <c r="E58" s="11" t="s">
        <v>117</v>
      </c>
      <c r="F58" s="8">
        <v>60.67</v>
      </c>
      <c r="G58" s="14">
        <v>16077.550000000001</v>
      </c>
    </row>
    <row r="59" spans="1:7" ht="20.25" customHeight="1">
      <c r="A59" s="10" t="s">
        <v>118</v>
      </c>
      <c r="B59" s="11">
        <f t="shared" si="0"/>
        <v>14</v>
      </c>
      <c r="C59" s="12">
        <v>263</v>
      </c>
      <c r="D59" s="11" t="s">
        <v>7</v>
      </c>
      <c r="E59" s="11" t="s">
        <v>119</v>
      </c>
      <c r="F59" s="14">
        <v>124</v>
      </c>
      <c r="G59" s="14">
        <v>32612</v>
      </c>
    </row>
    <row r="60" spans="1:7" ht="15.75">
      <c r="A60" s="10" t="s">
        <v>120</v>
      </c>
      <c r="B60" s="11">
        <f t="shared" si="0"/>
        <v>14</v>
      </c>
      <c r="C60" s="12">
        <v>273</v>
      </c>
      <c r="D60" s="11" t="s">
        <v>7</v>
      </c>
      <c r="E60" s="11" t="s">
        <v>121</v>
      </c>
      <c r="F60" s="8">
        <v>13.27</v>
      </c>
      <c r="G60" s="14">
        <v>3622.71</v>
      </c>
    </row>
    <row r="61" spans="1:7" ht="15.75">
      <c r="A61" s="10" t="s">
        <v>122</v>
      </c>
      <c r="B61" s="11">
        <f t="shared" si="0"/>
        <v>23</v>
      </c>
      <c r="C61" s="12">
        <v>455</v>
      </c>
      <c r="D61" s="11" t="s">
        <v>7</v>
      </c>
      <c r="E61" s="13" t="s">
        <v>123</v>
      </c>
      <c r="F61" s="8">
        <v>13.27</v>
      </c>
      <c r="G61" s="14">
        <v>6037.8499999999995</v>
      </c>
    </row>
    <row r="62" spans="1:7" ht="15.75">
      <c r="A62" s="10" t="s">
        <v>124</v>
      </c>
      <c r="B62" s="11">
        <f t="shared" si="0"/>
        <v>23</v>
      </c>
      <c r="C62" s="12">
        <v>454</v>
      </c>
      <c r="D62" s="11" t="s">
        <v>7</v>
      </c>
      <c r="E62" s="13" t="s">
        <v>125</v>
      </c>
      <c r="F62" s="8">
        <v>21.9</v>
      </c>
      <c r="G62" s="14">
        <v>9942.5999999999985</v>
      </c>
    </row>
    <row r="63" spans="1:7" ht="31.5">
      <c r="A63" s="10" t="s">
        <v>126</v>
      </c>
      <c r="B63" s="11">
        <f t="shared" si="0"/>
        <v>1</v>
      </c>
      <c r="C63" s="12">
        <v>10</v>
      </c>
      <c r="D63" s="11" t="s">
        <v>7</v>
      </c>
      <c r="E63" s="13" t="s">
        <v>127</v>
      </c>
      <c r="F63" s="8">
        <v>188.33</v>
      </c>
      <c r="G63" s="14">
        <v>1883.3000000000002</v>
      </c>
    </row>
    <row r="64" spans="1:7" ht="15.75">
      <c r="A64" s="10" t="s">
        <v>128</v>
      </c>
      <c r="B64" s="11">
        <f t="shared" si="0"/>
        <v>1</v>
      </c>
      <c r="C64" s="12">
        <v>6</v>
      </c>
      <c r="D64" s="11" t="s">
        <v>7</v>
      </c>
      <c r="E64" s="10" t="s">
        <v>129</v>
      </c>
      <c r="F64" s="8">
        <v>1350</v>
      </c>
      <c r="G64" s="14">
        <v>8100</v>
      </c>
    </row>
    <row r="65" spans="1:7" ht="15.75">
      <c r="A65" s="10" t="s">
        <v>130</v>
      </c>
      <c r="B65" s="11">
        <f t="shared" si="0"/>
        <v>1</v>
      </c>
      <c r="C65" s="12">
        <v>6</v>
      </c>
      <c r="D65" s="11" t="s">
        <v>7</v>
      </c>
      <c r="E65" s="10" t="s">
        <v>131</v>
      </c>
      <c r="F65" s="8">
        <v>1550</v>
      </c>
      <c r="G65" s="14">
        <v>9300</v>
      </c>
    </row>
    <row r="66" spans="1:7" ht="94.5">
      <c r="A66" s="10" t="s">
        <v>132</v>
      </c>
      <c r="B66" s="11">
        <f t="shared" si="0"/>
        <v>28</v>
      </c>
      <c r="C66" s="12">
        <v>555</v>
      </c>
      <c r="D66" s="11" t="s">
        <v>7</v>
      </c>
      <c r="E66" s="11" t="s">
        <v>133</v>
      </c>
      <c r="F66" s="8">
        <v>20.83</v>
      </c>
      <c r="G66" s="14">
        <v>11560.65</v>
      </c>
    </row>
    <row r="67" spans="1:7" ht="94.5">
      <c r="A67" s="10" t="s">
        <v>134</v>
      </c>
      <c r="B67" s="11">
        <f t="shared" si="0"/>
        <v>18</v>
      </c>
      <c r="C67" s="12">
        <v>346</v>
      </c>
      <c r="D67" s="11" t="s">
        <v>7</v>
      </c>
      <c r="E67" s="11" t="s">
        <v>135</v>
      </c>
      <c r="F67" s="8">
        <v>31.07</v>
      </c>
      <c r="G67" s="14">
        <v>10750.22</v>
      </c>
    </row>
    <row r="68" spans="1:7" ht="47.25">
      <c r="A68" s="10" t="s">
        <v>136</v>
      </c>
      <c r="B68" s="11">
        <f t="shared" si="0"/>
        <v>16</v>
      </c>
      <c r="C68" s="12">
        <v>310</v>
      </c>
      <c r="D68" s="11" t="s">
        <v>7</v>
      </c>
      <c r="E68" s="11" t="s">
        <v>137</v>
      </c>
      <c r="F68" s="8">
        <v>17.57</v>
      </c>
      <c r="G68" s="14">
        <v>5446.7</v>
      </c>
    </row>
    <row r="69" spans="1:7" ht="47.25">
      <c r="A69" s="10" t="s">
        <v>138</v>
      </c>
      <c r="B69" s="11">
        <f t="shared" si="0"/>
        <v>16</v>
      </c>
      <c r="C69" s="12">
        <v>310</v>
      </c>
      <c r="D69" s="11" t="s">
        <v>7</v>
      </c>
      <c r="E69" s="13" t="s">
        <v>139</v>
      </c>
      <c r="F69" s="8">
        <v>10.62</v>
      </c>
      <c r="G69" s="14">
        <v>3292.2</v>
      </c>
    </row>
    <row r="70" spans="1:7" ht="47.25">
      <c r="A70" s="10" t="s">
        <v>140</v>
      </c>
      <c r="B70" s="11">
        <f t="shared" si="0"/>
        <v>11</v>
      </c>
      <c r="C70" s="12">
        <v>210</v>
      </c>
      <c r="D70" s="11" t="s">
        <v>7</v>
      </c>
      <c r="E70" s="13" t="s">
        <v>141</v>
      </c>
      <c r="F70" s="8">
        <v>22.83</v>
      </c>
      <c r="G70" s="14">
        <v>4794.2999999999993</v>
      </c>
    </row>
    <row r="71" spans="1:7" ht="47.25">
      <c r="A71" s="10" t="s">
        <v>142</v>
      </c>
      <c r="B71" s="11">
        <f t="shared" si="0"/>
        <v>68</v>
      </c>
      <c r="C71" s="12">
        <v>1360</v>
      </c>
      <c r="D71" s="11" t="s">
        <v>7</v>
      </c>
      <c r="E71" s="11" t="s">
        <v>143</v>
      </c>
      <c r="F71" s="8">
        <v>0.43</v>
      </c>
      <c r="G71" s="14">
        <v>584.79999999999995</v>
      </c>
    </row>
    <row r="72" spans="1:7" ht="47.25">
      <c r="A72" s="10" t="s">
        <v>144</v>
      </c>
      <c r="B72" s="11">
        <f t="shared" ref="B72:B135" si="1">ROUNDUP((0.05*C72),0)</f>
        <v>67</v>
      </c>
      <c r="C72" s="12">
        <v>1330</v>
      </c>
      <c r="D72" s="11" t="s">
        <v>7</v>
      </c>
      <c r="E72" s="11" t="s">
        <v>145</v>
      </c>
      <c r="F72" s="8">
        <v>0.63</v>
      </c>
      <c r="G72" s="14">
        <v>837.9</v>
      </c>
    </row>
    <row r="73" spans="1:7" ht="47.25">
      <c r="A73" s="10" t="s">
        <v>146</v>
      </c>
      <c r="B73" s="11">
        <f t="shared" si="1"/>
        <v>67</v>
      </c>
      <c r="C73" s="12">
        <v>1330</v>
      </c>
      <c r="D73" s="11" t="s">
        <v>7</v>
      </c>
      <c r="E73" s="13" t="s">
        <v>147</v>
      </c>
      <c r="F73" s="8">
        <v>1.1200000000000001</v>
      </c>
      <c r="G73" s="14">
        <v>1489.6000000000001</v>
      </c>
    </row>
    <row r="74" spans="1:7" ht="47.25">
      <c r="A74" s="10" t="s">
        <v>148</v>
      </c>
      <c r="B74" s="11">
        <f t="shared" si="1"/>
        <v>67</v>
      </c>
      <c r="C74" s="12">
        <v>1330</v>
      </c>
      <c r="D74" s="11" t="s">
        <v>7</v>
      </c>
      <c r="E74" s="13" t="s">
        <v>149</v>
      </c>
      <c r="F74" s="8">
        <v>1.27</v>
      </c>
      <c r="G74" s="14">
        <v>1689.1000000000001</v>
      </c>
    </row>
    <row r="75" spans="1:7" ht="15.75">
      <c r="A75" s="10" t="s">
        <v>150</v>
      </c>
      <c r="B75" s="11">
        <f t="shared" si="1"/>
        <v>23</v>
      </c>
      <c r="C75" s="12">
        <v>450</v>
      </c>
      <c r="D75" s="11" t="s">
        <v>7</v>
      </c>
      <c r="E75" s="11" t="s">
        <v>151</v>
      </c>
      <c r="F75" s="8">
        <v>6.97</v>
      </c>
      <c r="G75" s="14">
        <v>3136.5</v>
      </c>
    </row>
    <row r="76" spans="1:7" ht="31.5">
      <c r="A76" s="10" t="s">
        <v>152</v>
      </c>
      <c r="B76" s="11">
        <f t="shared" si="1"/>
        <v>58</v>
      </c>
      <c r="C76" s="12">
        <v>1145</v>
      </c>
      <c r="D76" s="11" t="s">
        <v>7</v>
      </c>
      <c r="E76" s="11" t="s">
        <v>153</v>
      </c>
      <c r="F76" s="8">
        <v>1.53</v>
      </c>
      <c r="G76" s="14">
        <v>1751.8500000000001</v>
      </c>
    </row>
    <row r="77" spans="1:7" ht="94.5">
      <c r="A77" s="10" t="s">
        <v>154</v>
      </c>
      <c r="B77" s="11">
        <f t="shared" si="1"/>
        <v>22</v>
      </c>
      <c r="C77" s="12">
        <v>427</v>
      </c>
      <c r="D77" s="11" t="s">
        <v>7</v>
      </c>
      <c r="E77" s="13" t="s">
        <v>155</v>
      </c>
      <c r="F77" s="8">
        <v>183.67</v>
      </c>
      <c r="G77" s="14">
        <v>78427.09</v>
      </c>
    </row>
    <row r="78" spans="1:7" ht="94.5">
      <c r="A78" s="10" t="s">
        <v>156</v>
      </c>
      <c r="B78" s="11">
        <f t="shared" si="1"/>
        <v>29</v>
      </c>
      <c r="C78" s="12">
        <v>572</v>
      </c>
      <c r="D78" s="11" t="s">
        <v>7</v>
      </c>
      <c r="E78" s="11" t="s">
        <v>157</v>
      </c>
      <c r="F78" s="14">
        <v>21.75</v>
      </c>
      <c r="G78" s="14">
        <v>12441</v>
      </c>
    </row>
    <row r="79" spans="1:7" ht="15.75">
      <c r="A79" s="10" t="s">
        <v>158</v>
      </c>
      <c r="B79" s="11">
        <f t="shared" si="1"/>
        <v>13</v>
      </c>
      <c r="C79" s="12">
        <v>260</v>
      </c>
      <c r="D79" s="11" t="s">
        <v>7</v>
      </c>
      <c r="E79" s="11" t="s">
        <v>159</v>
      </c>
      <c r="F79" s="14">
        <v>5.97</v>
      </c>
      <c r="G79" s="14">
        <v>1552.2</v>
      </c>
    </row>
    <row r="80" spans="1:7" ht="47.25">
      <c r="A80" s="10" t="s">
        <v>160</v>
      </c>
      <c r="B80" s="11">
        <f t="shared" si="1"/>
        <v>31</v>
      </c>
      <c r="C80" s="12">
        <v>610</v>
      </c>
      <c r="D80" s="11" t="s">
        <v>7</v>
      </c>
      <c r="E80" s="11" t="s">
        <v>161</v>
      </c>
      <c r="F80" s="14">
        <v>9.6199999999999992</v>
      </c>
      <c r="G80" s="14">
        <v>5868.2</v>
      </c>
    </row>
    <row r="81" spans="1:7" ht="47.25">
      <c r="A81" s="10" t="s">
        <v>162</v>
      </c>
      <c r="B81" s="11">
        <f t="shared" si="1"/>
        <v>33</v>
      </c>
      <c r="C81" s="12">
        <v>650</v>
      </c>
      <c r="D81" s="11" t="s">
        <v>7</v>
      </c>
      <c r="E81" s="13" t="s">
        <v>163</v>
      </c>
      <c r="F81" s="8">
        <v>10.73</v>
      </c>
      <c r="G81" s="14">
        <v>6974.5</v>
      </c>
    </row>
    <row r="82" spans="1:7" ht="47.25">
      <c r="A82" s="10" t="s">
        <v>164</v>
      </c>
      <c r="B82" s="11">
        <f t="shared" si="1"/>
        <v>31</v>
      </c>
      <c r="C82" s="12">
        <v>615</v>
      </c>
      <c r="D82" s="11" t="s">
        <v>7</v>
      </c>
      <c r="E82" s="11" t="s">
        <v>165</v>
      </c>
      <c r="F82" s="8">
        <v>13.3</v>
      </c>
      <c r="G82" s="14">
        <v>8179.5</v>
      </c>
    </row>
    <row r="83" spans="1:7" ht="15.75">
      <c r="A83" s="10" t="s">
        <v>166</v>
      </c>
      <c r="B83" s="11">
        <f t="shared" si="1"/>
        <v>29</v>
      </c>
      <c r="C83" s="12">
        <v>562</v>
      </c>
      <c r="D83" s="11" t="s">
        <v>7</v>
      </c>
      <c r="E83" s="11" t="s">
        <v>167</v>
      </c>
      <c r="F83" s="8">
        <v>97.67</v>
      </c>
      <c r="G83" s="14">
        <v>54890.54</v>
      </c>
    </row>
    <row r="84" spans="1:7" ht="63">
      <c r="A84" s="10" t="s">
        <v>168</v>
      </c>
      <c r="B84" s="11">
        <f t="shared" si="1"/>
        <v>150</v>
      </c>
      <c r="C84" s="12">
        <v>3000</v>
      </c>
      <c r="D84" s="15" t="s">
        <v>81</v>
      </c>
      <c r="E84" s="11" t="s">
        <v>169</v>
      </c>
      <c r="F84" s="8">
        <v>37.17</v>
      </c>
      <c r="G84" s="14">
        <v>111510</v>
      </c>
    </row>
    <row r="85" spans="1:7" ht="63">
      <c r="A85" s="10" t="s">
        <v>170</v>
      </c>
      <c r="B85" s="11">
        <f t="shared" si="1"/>
        <v>100</v>
      </c>
      <c r="C85" s="12">
        <v>2000</v>
      </c>
      <c r="D85" s="15" t="s">
        <v>81</v>
      </c>
      <c r="E85" s="11" t="s">
        <v>171</v>
      </c>
      <c r="F85" s="8">
        <v>58</v>
      </c>
      <c r="G85" s="14">
        <v>116000</v>
      </c>
    </row>
    <row r="86" spans="1:7" ht="63">
      <c r="A86" s="10" t="s">
        <v>172</v>
      </c>
      <c r="B86" s="11">
        <f t="shared" si="1"/>
        <v>25</v>
      </c>
      <c r="C86" s="12">
        <v>500</v>
      </c>
      <c r="D86" s="15" t="s">
        <v>81</v>
      </c>
      <c r="E86" s="11" t="s">
        <v>173</v>
      </c>
      <c r="F86" s="8">
        <v>20.329999999999998</v>
      </c>
      <c r="G86" s="14">
        <v>10165</v>
      </c>
    </row>
    <row r="87" spans="1:7" ht="63">
      <c r="A87" s="10" t="s">
        <v>174</v>
      </c>
      <c r="B87" s="11">
        <f t="shared" si="1"/>
        <v>25</v>
      </c>
      <c r="C87" s="12">
        <v>500</v>
      </c>
      <c r="D87" s="15" t="s">
        <v>81</v>
      </c>
      <c r="E87" s="11" t="s">
        <v>175</v>
      </c>
      <c r="F87" s="8">
        <v>28</v>
      </c>
      <c r="G87" s="14">
        <v>14000</v>
      </c>
    </row>
    <row r="88" spans="1:7" ht="63">
      <c r="A88" s="10" t="s">
        <v>176</v>
      </c>
      <c r="B88" s="11">
        <f t="shared" si="1"/>
        <v>10</v>
      </c>
      <c r="C88" s="12">
        <v>200</v>
      </c>
      <c r="D88" s="15" t="s">
        <v>81</v>
      </c>
      <c r="E88" s="11" t="s">
        <v>177</v>
      </c>
      <c r="F88" s="8">
        <v>44.67</v>
      </c>
      <c r="G88" s="14">
        <v>8934</v>
      </c>
    </row>
    <row r="89" spans="1:7" ht="141.75">
      <c r="A89" s="10" t="s">
        <v>178</v>
      </c>
      <c r="B89" s="11">
        <f t="shared" si="1"/>
        <v>5</v>
      </c>
      <c r="C89" s="12">
        <v>91</v>
      </c>
      <c r="D89" s="11" t="s">
        <v>7</v>
      </c>
      <c r="E89" s="16" t="s">
        <v>179</v>
      </c>
      <c r="F89" s="14">
        <v>38</v>
      </c>
      <c r="G89" s="14">
        <v>3458</v>
      </c>
    </row>
    <row r="90" spans="1:7" ht="63">
      <c r="A90" s="10" t="s">
        <v>180</v>
      </c>
      <c r="B90" s="11">
        <f t="shared" si="1"/>
        <v>4</v>
      </c>
      <c r="C90" s="12">
        <v>70</v>
      </c>
      <c r="D90" s="11" t="s">
        <v>7</v>
      </c>
      <c r="E90" s="13" t="s">
        <v>181</v>
      </c>
      <c r="F90" s="14">
        <v>20.94</v>
      </c>
      <c r="G90" s="14">
        <v>1465.8000000000002</v>
      </c>
    </row>
    <row r="91" spans="1:7" ht="63">
      <c r="A91" s="10" t="s">
        <v>182</v>
      </c>
      <c r="B91" s="11">
        <f t="shared" si="1"/>
        <v>1</v>
      </c>
      <c r="C91" s="12">
        <v>2</v>
      </c>
      <c r="D91" s="11" t="s">
        <v>7</v>
      </c>
      <c r="E91" s="13" t="s">
        <v>183</v>
      </c>
      <c r="F91" s="8">
        <v>651.66999999999996</v>
      </c>
      <c r="G91" s="14">
        <v>1303.3399999999999</v>
      </c>
    </row>
    <row r="92" spans="1:7" ht="63">
      <c r="A92" s="10" t="s">
        <v>184</v>
      </c>
      <c r="B92" s="11">
        <f t="shared" si="1"/>
        <v>1</v>
      </c>
      <c r="C92" s="12">
        <v>2</v>
      </c>
      <c r="D92" s="11" t="s">
        <v>7</v>
      </c>
      <c r="E92" s="13" t="s">
        <v>185</v>
      </c>
      <c r="F92" s="8">
        <v>760</v>
      </c>
      <c r="G92" s="14">
        <v>1520</v>
      </c>
    </row>
    <row r="93" spans="1:7" ht="63">
      <c r="A93" s="10" t="s">
        <v>186</v>
      </c>
      <c r="B93" s="11">
        <f t="shared" si="1"/>
        <v>1</v>
      </c>
      <c r="C93" s="12">
        <v>2</v>
      </c>
      <c r="D93" s="11" t="s">
        <v>7</v>
      </c>
      <c r="E93" s="13" t="s">
        <v>187</v>
      </c>
      <c r="F93" s="8">
        <v>480</v>
      </c>
      <c r="G93" s="14">
        <v>960</v>
      </c>
    </row>
    <row r="94" spans="1:7" ht="47.25">
      <c r="A94" s="10" t="s">
        <v>188</v>
      </c>
      <c r="B94" s="11">
        <f t="shared" si="1"/>
        <v>7</v>
      </c>
      <c r="C94" s="12">
        <v>125</v>
      </c>
      <c r="D94" s="11" t="s">
        <v>7</v>
      </c>
      <c r="E94" s="13" t="s">
        <v>189</v>
      </c>
      <c r="F94" s="8">
        <v>8.83</v>
      </c>
      <c r="G94" s="14">
        <v>1103.75</v>
      </c>
    </row>
    <row r="95" spans="1:7" ht="47.25">
      <c r="A95" s="10" t="s">
        <v>190</v>
      </c>
      <c r="B95" s="11">
        <f t="shared" si="1"/>
        <v>7</v>
      </c>
      <c r="C95" s="12">
        <v>124</v>
      </c>
      <c r="D95" s="11" t="s">
        <v>7</v>
      </c>
      <c r="E95" s="13" t="s">
        <v>191</v>
      </c>
      <c r="F95" s="8">
        <v>9.8000000000000007</v>
      </c>
      <c r="G95" s="14">
        <v>1215.2</v>
      </c>
    </row>
    <row r="96" spans="1:7" ht="47.25">
      <c r="A96" s="10" t="s">
        <v>192</v>
      </c>
      <c r="B96" s="11">
        <f t="shared" si="1"/>
        <v>7</v>
      </c>
      <c r="C96" s="12">
        <v>124</v>
      </c>
      <c r="D96" s="11" t="s">
        <v>7</v>
      </c>
      <c r="E96" s="11" t="s">
        <v>193</v>
      </c>
      <c r="F96" s="8">
        <v>9.5</v>
      </c>
      <c r="G96" s="14">
        <v>1178</v>
      </c>
    </row>
    <row r="97" spans="1:7" ht="47.25">
      <c r="A97" s="10" t="s">
        <v>194</v>
      </c>
      <c r="B97" s="11">
        <f t="shared" si="1"/>
        <v>7</v>
      </c>
      <c r="C97" s="12">
        <v>124</v>
      </c>
      <c r="D97" s="11" t="s">
        <v>7</v>
      </c>
      <c r="E97" s="13" t="s">
        <v>195</v>
      </c>
      <c r="F97" s="8">
        <v>17.329999999999998</v>
      </c>
      <c r="G97" s="14">
        <v>2148.9199999999996</v>
      </c>
    </row>
    <row r="98" spans="1:7" ht="31.5">
      <c r="A98" s="10" t="s">
        <v>196</v>
      </c>
      <c r="B98" s="11">
        <f t="shared" si="1"/>
        <v>2</v>
      </c>
      <c r="C98" s="12">
        <v>35</v>
      </c>
      <c r="D98" s="11" t="s">
        <v>7</v>
      </c>
      <c r="E98" s="11" t="s">
        <v>197</v>
      </c>
      <c r="F98" s="8">
        <v>398.33</v>
      </c>
      <c r="G98" s="14">
        <v>13941.55</v>
      </c>
    </row>
    <row r="99" spans="1:7" ht="31.5">
      <c r="A99" s="10" t="s">
        <v>198</v>
      </c>
      <c r="B99" s="11">
        <f t="shared" si="1"/>
        <v>1</v>
      </c>
      <c r="C99" s="12">
        <v>15</v>
      </c>
      <c r="D99" s="11" t="s">
        <v>7</v>
      </c>
      <c r="E99" s="11" t="s">
        <v>199</v>
      </c>
      <c r="F99" s="8">
        <v>393.33</v>
      </c>
      <c r="G99" s="14">
        <v>5899.95</v>
      </c>
    </row>
    <row r="100" spans="1:7" ht="31.5">
      <c r="A100" s="10" t="s">
        <v>200</v>
      </c>
      <c r="B100" s="11">
        <f t="shared" si="1"/>
        <v>107</v>
      </c>
      <c r="C100" s="12">
        <v>2130</v>
      </c>
      <c r="D100" s="11" t="s">
        <v>7</v>
      </c>
      <c r="E100" s="13" t="s">
        <v>201</v>
      </c>
      <c r="F100" s="8">
        <v>9.9700000000000006</v>
      </c>
      <c r="G100" s="14">
        <v>21236.100000000002</v>
      </c>
    </row>
    <row r="101" spans="1:7" ht="31.5">
      <c r="A101" s="10" t="s">
        <v>202</v>
      </c>
      <c r="B101" s="11">
        <f t="shared" si="1"/>
        <v>108</v>
      </c>
      <c r="C101" s="12">
        <v>2150</v>
      </c>
      <c r="D101" s="11" t="s">
        <v>7</v>
      </c>
      <c r="E101" s="13" t="s">
        <v>203</v>
      </c>
      <c r="F101" s="8">
        <v>8.1999999999999993</v>
      </c>
      <c r="G101" s="14">
        <v>17630</v>
      </c>
    </row>
    <row r="102" spans="1:7" ht="126">
      <c r="A102" s="10" t="s">
        <v>204</v>
      </c>
      <c r="B102" s="11">
        <f t="shared" si="1"/>
        <v>1</v>
      </c>
      <c r="C102" s="12">
        <v>2</v>
      </c>
      <c r="D102" s="11" t="s">
        <v>7</v>
      </c>
      <c r="E102" s="11" t="s">
        <v>205</v>
      </c>
      <c r="F102" s="8">
        <v>1363.33</v>
      </c>
      <c r="G102" s="14">
        <v>2726.66</v>
      </c>
    </row>
    <row r="103" spans="1:7" ht="15.75">
      <c r="A103" s="10" t="s">
        <v>206</v>
      </c>
      <c r="B103" s="11">
        <f t="shared" si="1"/>
        <v>208</v>
      </c>
      <c r="C103" s="12">
        <v>4150</v>
      </c>
      <c r="D103" s="11" t="s">
        <v>81</v>
      </c>
      <c r="E103" s="11" t="s">
        <v>207</v>
      </c>
      <c r="F103" s="14">
        <v>5.04</v>
      </c>
      <c r="G103" s="14">
        <v>20916</v>
      </c>
    </row>
    <row r="104" spans="1:7" ht="15.75">
      <c r="A104" s="10" t="s">
        <v>208</v>
      </c>
      <c r="B104" s="11">
        <f t="shared" si="1"/>
        <v>250</v>
      </c>
      <c r="C104" s="12">
        <v>5000</v>
      </c>
      <c r="D104" s="11" t="s">
        <v>81</v>
      </c>
      <c r="E104" s="11" t="s">
        <v>209</v>
      </c>
      <c r="F104" s="8">
        <v>4.5999999999999996</v>
      </c>
      <c r="G104" s="14">
        <v>23000</v>
      </c>
    </row>
    <row r="105" spans="1:7" ht="15.75">
      <c r="A105" s="10" t="s">
        <v>210</v>
      </c>
      <c r="B105" s="11">
        <f t="shared" si="1"/>
        <v>165</v>
      </c>
      <c r="C105" s="12">
        <v>3300</v>
      </c>
      <c r="D105" s="11" t="s">
        <v>81</v>
      </c>
      <c r="E105" s="11" t="s">
        <v>211</v>
      </c>
      <c r="F105" s="8">
        <v>9.93</v>
      </c>
      <c r="G105" s="14">
        <v>32769</v>
      </c>
    </row>
    <row r="106" spans="1:7" ht="15.75">
      <c r="A106" s="10" t="s">
        <v>212</v>
      </c>
      <c r="B106" s="11">
        <f t="shared" si="1"/>
        <v>158</v>
      </c>
      <c r="C106" s="12">
        <v>3150</v>
      </c>
      <c r="D106" s="11" t="s">
        <v>81</v>
      </c>
      <c r="E106" s="11" t="s">
        <v>213</v>
      </c>
      <c r="F106" s="8">
        <v>13.89</v>
      </c>
      <c r="G106" s="14">
        <v>43753.5</v>
      </c>
    </row>
    <row r="107" spans="1:7" ht="126">
      <c r="A107" s="10" t="s">
        <v>214</v>
      </c>
      <c r="B107" s="11">
        <f t="shared" si="1"/>
        <v>155</v>
      </c>
      <c r="C107" s="12">
        <v>3100</v>
      </c>
      <c r="D107" s="11" t="s">
        <v>81</v>
      </c>
      <c r="E107" s="11" t="s">
        <v>215</v>
      </c>
      <c r="F107" s="14">
        <v>1.1100000000000001</v>
      </c>
      <c r="G107" s="14">
        <v>3441.0000000000005</v>
      </c>
    </row>
    <row r="108" spans="1:7" ht="126">
      <c r="A108" s="10" t="s">
        <v>216</v>
      </c>
      <c r="B108" s="11">
        <f t="shared" si="1"/>
        <v>209</v>
      </c>
      <c r="C108" s="12">
        <v>4180</v>
      </c>
      <c r="D108" s="11" t="s">
        <v>81</v>
      </c>
      <c r="E108" s="11" t="s">
        <v>217</v>
      </c>
      <c r="F108" s="14">
        <v>1.82</v>
      </c>
      <c r="G108" s="14">
        <v>7607.6</v>
      </c>
    </row>
    <row r="109" spans="1:7" ht="126">
      <c r="A109" s="10" t="s">
        <v>218</v>
      </c>
      <c r="B109" s="11">
        <f t="shared" si="1"/>
        <v>175</v>
      </c>
      <c r="C109" s="12">
        <v>3500</v>
      </c>
      <c r="D109" s="11" t="s">
        <v>81</v>
      </c>
      <c r="E109" s="11" t="s">
        <v>219</v>
      </c>
      <c r="F109" s="14">
        <v>2.11</v>
      </c>
      <c r="G109" s="14">
        <v>7385</v>
      </c>
    </row>
    <row r="110" spans="1:7" ht="63">
      <c r="A110" s="10" t="s">
        <v>220</v>
      </c>
      <c r="B110" s="11">
        <f t="shared" si="1"/>
        <v>150</v>
      </c>
      <c r="C110" s="12">
        <v>3000</v>
      </c>
      <c r="D110" s="11" t="s">
        <v>81</v>
      </c>
      <c r="E110" s="11" t="s">
        <v>221</v>
      </c>
      <c r="F110" s="8">
        <v>15.07</v>
      </c>
      <c r="G110" s="14">
        <v>45210</v>
      </c>
    </row>
    <row r="111" spans="1:7" ht="63">
      <c r="A111" s="10" t="s">
        <v>222</v>
      </c>
      <c r="B111" s="11">
        <f t="shared" si="1"/>
        <v>150</v>
      </c>
      <c r="C111" s="12">
        <v>3000</v>
      </c>
      <c r="D111" s="11" t="s">
        <v>81</v>
      </c>
      <c r="E111" s="11" t="s">
        <v>223</v>
      </c>
      <c r="F111" s="14">
        <v>14.22</v>
      </c>
      <c r="G111" s="14">
        <v>42660</v>
      </c>
    </row>
    <row r="112" spans="1:7" ht="15.75">
      <c r="A112" s="10" t="s">
        <v>224</v>
      </c>
      <c r="B112" s="11">
        <f t="shared" si="1"/>
        <v>50</v>
      </c>
      <c r="C112" s="12">
        <v>1000</v>
      </c>
      <c r="D112" s="11" t="s">
        <v>7</v>
      </c>
      <c r="E112" s="11" t="s">
        <v>225</v>
      </c>
      <c r="F112" s="14">
        <v>15.2</v>
      </c>
      <c r="G112" s="14">
        <v>15200</v>
      </c>
    </row>
    <row r="113" spans="1:7" ht="15.75">
      <c r="A113" s="10" t="s">
        <v>226</v>
      </c>
      <c r="B113" s="11">
        <f t="shared" si="1"/>
        <v>50</v>
      </c>
      <c r="C113" s="12">
        <v>1000</v>
      </c>
      <c r="D113" s="11" t="s">
        <v>7</v>
      </c>
      <c r="E113" s="11" t="s">
        <v>227</v>
      </c>
      <c r="F113" s="8">
        <v>11.5</v>
      </c>
      <c r="G113" s="14">
        <v>11500</v>
      </c>
    </row>
    <row r="114" spans="1:7" ht="15.75">
      <c r="A114" s="10" t="s">
        <v>228</v>
      </c>
      <c r="B114" s="11">
        <f t="shared" si="1"/>
        <v>5</v>
      </c>
      <c r="C114" s="12">
        <v>100</v>
      </c>
      <c r="D114" s="11" t="s">
        <v>7</v>
      </c>
      <c r="E114" s="11" t="s">
        <v>229</v>
      </c>
      <c r="F114" s="14">
        <v>11</v>
      </c>
      <c r="G114" s="14">
        <v>1100</v>
      </c>
    </row>
    <row r="115" spans="1:7" ht="15.75">
      <c r="A115" s="10" t="s">
        <v>230</v>
      </c>
      <c r="B115" s="11">
        <f t="shared" si="1"/>
        <v>2</v>
      </c>
      <c r="C115" s="12">
        <v>30</v>
      </c>
      <c r="D115" s="11" t="s">
        <v>7</v>
      </c>
      <c r="E115" s="11" t="s">
        <v>231</v>
      </c>
      <c r="F115" s="8">
        <v>20.329999999999998</v>
      </c>
      <c r="G115" s="14">
        <v>609.9</v>
      </c>
    </row>
    <row r="116" spans="1:7" ht="15.75">
      <c r="A116" s="10" t="s">
        <v>232</v>
      </c>
      <c r="B116" s="11">
        <f t="shared" si="1"/>
        <v>1</v>
      </c>
      <c r="C116" s="12">
        <v>20</v>
      </c>
      <c r="D116" s="11" t="s">
        <v>7</v>
      </c>
      <c r="E116" s="11" t="s">
        <v>233</v>
      </c>
      <c r="F116" s="14">
        <v>26.76</v>
      </c>
      <c r="G116" s="14">
        <v>535.20000000000005</v>
      </c>
    </row>
    <row r="117" spans="1:7" ht="15.75">
      <c r="A117" s="10" t="s">
        <v>234</v>
      </c>
      <c r="B117" s="11">
        <f t="shared" si="1"/>
        <v>5</v>
      </c>
      <c r="C117" s="12">
        <v>100</v>
      </c>
      <c r="D117" s="11" t="s">
        <v>7</v>
      </c>
      <c r="E117" s="11" t="s">
        <v>235</v>
      </c>
      <c r="F117" s="8">
        <v>8.33</v>
      </c>
      <c r="G117" s="14">
        <v>833</v>
      </c>
    </row>
    <row r="118" spans="1:7" ht="15.75">
      <c r="A118" s="10" t="s">
        <v>236</v>
      </c>
      <c r="B118" s="11">
        <f t="shared" si="1"/>
        <v>3</v>
      </c>
      <c r="C118" s="12">
        <v>50</v>
      </c>
      <c r="D118" s="11" t="s">
        <v>7</v>
      </c>
      <c r="E118" s="11" t="s">
        <v>237</v>
      </c>
      <c r="F118" s="8">
        <v>7.77</v>
      </c>
      <c r="G118" s="14">
        <v>388.5</v>
      </c>
    </row>
    <row r="119" spans="1:7" ht="15.75">
      <c r="A119" s="10" t="s">
        <v>238</v>
      </c>
      <c r="B119" s="11">
        <f t="shared" si="1"/>
        <v>2</v>
      </c>
      <c r="C119" s="12">
        <v>30</v>
      </c>
      <c r="D119" s="11" t="s">
        <v>7</v>
      </c>
      <c r="E119" s="11" t="s">
        <v>239</v>
      </c>
      <c r="F119" s="8">
        <v>7.77</v>
      </c>
      <c r="G119" s="14">
        <v>233.1</v>
      </c>
    </row>
    <row r="120" spans="1:7" ht="15.75">
      <c r="A120" s="10" t="s">
        <v>240</v>
      </c>
      <c r="B120" s="11">
        <f t="shared" si="1"/>
        <v>2</v>
      </c>
      <c r="C120" s="12">
        <v>30</v>
      </c>
      <c r="D120" s="11" t="s">
        <v>7</v>
      </c>
      <c r="E120" s="11" t="s">
        <v>241</v>
      </c>
      <c r="F120" s="8">
        <v>7.77</v>
      </c>
      <c r="G120" s="14">
        <v>233.1</v>
      </c>
    </row>
    <row r="121" spans="1:7" ht="15.75">
      <c r="A121" s="10" t="s">
        <v>242</v>
      </c>
      <c r="B121" s="11">
        <f t="shared" si="1"/>
        <v>2</v>
      </c>
      <c r="C121" s="12">
        <v>30</v>
      </c>
      <c r="D121" s="11" t="s">
        <v>7</v>
      </c>
      <c r="E121" s="11" t="s">
        <v>243</v>
      </c>
      <c r="F121" s="14">
        <v>3.09</v>
      </c>
      <c r="G121" s="14">
        <v>92.699999999999989</v>
      </c>
    </row>
    <row r="122" spans="1:7" ht="15.75">
      <c r="A122" s="10" t="s">
        <v>244</v>
      </c>
      <c r="B122" s="11">
        <f t="shared" si="1"/>
        <v>1</v>
      </c>
      <c r="C122" s="12">
        <v>5</v>
      </c>
      <c r="D122" s="11" t="s">
        <v>7</v>
      </c>
      <c r="E122" s="11" t="s">
        <v>245</v>
      </c>
      <c r="F122" s="14">
        <v>5.51</v>
      </c>
      <c r="G122" s="14">
        <v>27.549999999999997</v>
      </c>
    </row>
    <row r="123" spans="1:7" ht="15.75">
      <c r="A123" s="10" t="s">
        <v>246</v>
      </c>
      <c r="B123" s="11">
        <f t="shared" si="1"/>
        <v>3</v>
      </c>
      <c r="C123" s="12">
        <v>50</v>
      </c>
      <c r="D123" s="11" t="s">
        <v>7</v>
      </c>
      <c r="E123" s="11" t="s">
        <v>247</v>
      </c>
      <c r="F123" s="8">
        <v>5.83</v>
      </c>
      <c r="G123" s="14">
        <v>291.5</v>
      </c>
    </row>
    <row r="124" spans="1:7" ht="15.75">
      <c r="A124" s="10" t="s">
        <v>248</v>
      </c>
      <c r="B124" s="11">
        <f t="shared" si="1"/>
        <v>1</v>
      </c>
      <c r="C124" s="12">
        <v>10</v>
      </c>
      <c r="D124" s="11" t="s">
        <v>7</v>
      </c>
      <c r="E124" s="11" t="s">
        <v>249</v>
      </c>
      <c r="F124" s="8">
        <v>8</v>
      </c>
      <c r="G124" s="14">
        <v>80</v>
      </c>
    </row>
    <row r="125" spans="1:7" ht="15.75">
      <c r="A125" s="10" t="s">
        <v>250</v>
      </c>
      <c r="B125" s="11">
        <f t="shared" si="1"/>
        <v>1</v>
      </c>
      <c r="C125" s="12">
        <v>10</v>
      </c>
      <c r="D125" s="11" t="s">
        <v>7</v>
      </c>
      <c r="E125" s="11" t="s">
        <v>251</v>
      </c>
      <c r="F125" s="14">
        <v>4.3499999999999996</v>
      </c>
      <c r="G125" s="14">
        <v>43.5</v>
      </c>
    </row>
    <row r="126" spans="1:7" ht="15.75">
      <c r="A126" s="10" t="s">
        <v>252</v>
      </c>
      <c r="B126" s="11">
        <f t="shared" si="1"/>
        <v>1</v>
      </c>
      <c r="C126" s="12">
        <v>10</v>
      </c>
      <c r="D126" s="11" t="s">
        <v>7</v>
      </c>
      <c r="E126" s="11" t="s">
        <v>253</v>
      </c>
      <c r="F126" s="14">
        <v>8.43</v>
      </c>
      <c r="G126" s="14">
        <v>84.3</v>
      </c>
    </row>
    <row r="127" spans="1:7" ht="15.75">
      <c r="A127" s="10" t="s">
        <v>254</v>
      </c>
      <c r="B127" s="11">
        <f t="shared" si="1"/>
        <v>1</v>
      </c>
      <c r="C127" s="12">
        <v>10</v>
      </c>
      <c r="D127" s="11" t="s">
        <v>7</v>
      </c>
      <c r="E127" s="11" t="s">
        <v>255</v>
      </c>
      <c r="F127" s="14">
        <v>9.51</v>
      </c>
      <c r="G127" s="14">
        <v>95.1</v>
      </c>
    </row>
    <row r="128" spans="1:7" ht="15.75">
      <c r="A128" s="10" t="s">
        <v>256</v>
      </c>
      <c r="B128" s="11">
        <f t="shared" si="1"/>
        <v>1</v>
      </c>
      <c r="C128" s="12">
        <v>6</v>
      </c>
      <c r="D128" s="11" t="s">
        <v>7</v>
      </c>
      <c r="E128" s="11" t="s">
        <v>257</v>
      </c>
      <c r="F128" s="14">
        <v>4.3499999999999996</v>
      </c>
      <c r="G128" s="14">
        <v>26.099999999999998</v>
      </c>
    </row>
    <row r="129" spans="1:7" ht="15.75">
      <c r="A129" s="10" t="s">
        <v>258</v>
      </c>
      <c r="B129" s="11">
        <f t="shared" si="1"/>
        <v>1</v>
      </c>
      <c r="C129" s="12">
        <v>6</v>
      </c>
      <c r="D129" s="11" t="s">
        <v>7</v>
      </c>
      <c r="E129" s="11" t="s">
        <v>259</v>
      </c>
      <c r="F129" s="8">
        <v>10.5</v>
      </c>
      <c r="G129" s="14">
        <v>63</v>
      </c>
    </row>
    <row r="130" spans="1:7" ht="15.75">
      <c r="A130" s="10" t="s">
        <v>260</v>
      </c>
      <c r="B130" s="11">
        <f t="shared" si="1"/>
        <v>1</v>
      </c>
      <c r="C130" s="12">
        <v>6</v>
      </c>
      <c r="D130" s="11" t="s">
        <v>7</v>
      </c>
      <c r="E130" s="11" t="s">
        <v>261</v>
      </c>
      <c r="F130" s="8">
        <v>12.17</v>
      </c>
      <c r="G130" s="14">
        <v>73.02</v>
      </c>
    </row>
    <row r="131" spans="1:7" ht="15.75">
      <c r="A131" s="10" t="s">
        <v>262</v>
      </c>
      <c r="B131" s="11">
        <f t="shared" si="1"/>
        <v>1</v>
      </c>
      <c r="C131" s="12">
        <v>6</v>
      </c>
      <c r="D131" s="11" t="s">
        <v>7</v>
      </c>
      <c r="E131" s="11" t="s">
        <v>263</v>
      </c>
      <c r="F131" s="8">
        <v>12.17</v>
      </c>
      <c r="G131" s="14">
        <v>73.02</v>
      </c>
    </row>
    <row r="132" spans="1:7" ht="15.75">
      <c r="A132" s="10" t="s">
        <v>264</v>
      </c>
      <c r="B132" s="11">
        <f t="shared" si="1"/>
        <v>1</v>
      </c>
      <c r="C132" s="12">
        <v>10</v>
      </c>
      <c r="D132" s="11" t="s">
        <v>7</v>
      </c>
      <c r="E132" s="11" t="s">
        <v>265</v>
      </c>
      <c r="F132" s="8">
        <v>34</v>
      </c>
      <c r="G132" s="14">
        <v>340</v>
      </c>
    </row>
    <row r="133" spans="1:7" ht="15.75">
      <c r="A133" s="10" t="s">
        <v>266</v>
      </c>
      <c r="B133" s="11">
        <f t="shared" si="1"/>
        <v>1</v>
      </c>
      <c r="C133" s="12">
        <v>10</v>
      </c>
      <c r="D133" s="11" t="s">
        <v>7</v>
      </c>
      <c r="E133" s="11" t="s">
        <v>267</v>
      </c>
      <c r="F133" s="8">
        <v>34.67</v>
      </c>
      <c r="G133" s="14">
        <v>346.70000000000005</v>
      </c>
    </row>
    <row r="134" spans="1:7" ht="15.75">
      <c r="A134" s="10" t="s">
        <v>268</v>
      </c>
      <c r="B134" s="11">
        <f t="shared" si="1"/>
        <v>1</v>
      </c>
      <c r="C134" s="12">
        <v>10</v>
      </c>
      <c r="D134" s="11" t="s">
        <v>7</v>
      </c>
      <c r="E134" s="11" t="s">
        <v>269</v>
      </c>
      <c r="F134" s="8">
        <v>34.67</v>
      </c>
      <c r="G134" s="14">
        <v>346.70000000000005</v>
      </c>
    </row>
    <row r="135" spans="1:7" ht="15.75">
      <c r="A135" s="10" t="s">
        <v>270</v>
      </c>
      <c r="B135" s="11">
        <f t="shared" si="1"/>
        <v>1</v>
      </c>
      <c r="C135" s="12">
        <v>5</v>
      </c>
      <c r="D135" s="11" t="s">
        <v>7</v>
      </c>
      <c r="E135" s="11" t="s">
        <v>271</v>
      </c>
      <c r="F135" s="8">
        <v>34.67</v>
      </c>
      <c r="G135" s="14">
        <v>173.35000000000002</v>
      </c>
    </row>
    <row r="136" spans="1:7" ht="15.75">
      <c r="A136" s="10" t="s">
        <v>272</v>
      </c>
      <c r="B136" s="11">
        <f t="shared" ref="B136:B152" si="2">ROUNDUP((0.05*C136),0)</f>
        <v>1</v>
      </c>
      <c r="C136" s="12">
        <v>5</v>
      </c>
      <c r="D136" s="11" t="s">
        <v>7</v>
      </c>
      <c r="E136" s="11" t="s">
        <v>273</v>
      </c>
      <c r="F136" s="8">
        <v>39.67</v>
      </c>
      <c r="G136" s="14">
        <v>198.35000000000002</v>
      </c>
    </row>
    <row r="137" spans="1:7" ht="15.75">
      <c r="A137" s="10" t="s">
        <v>274</v>
      </c>
      <c r="B137" s="11">
        <f t="shared" si="2"/>
        <v>1</v>
      </c>
      <c r="C137" s="12">
        <v>10</v>
      </c>
      <c r="D137" s="11" t="s">
        <v>7</v>
      </c>
      <c r="E137" s="11" t="s">
        <v>275</v>
      </c>
      <c r="F137" s="8">
        <v>56.37</v>
      </c>
      <c r="G137" s="14">
        <v>563.69999999999993</v>
      </c>
    </row>
    <row r="138" spans="1:7" ht="15.75">
      <c r="A138" s="10" t="s">
        <v>276</v>
      </c>
      <c r="B138" s="11">
        <f t="shared" si="2"/>
        <v>1</v>
      </c>
      <c r="C138" s="12">
        <v>10</v>
      </c>
      <c r="D138" s="11" t="s">
        <v>7</v>
      </c>
      <c r="E138" s="11" t="s">
        <v>277</v>
      </c>
      <c r="F138" s="8">
        <v>131</v>
      </c>
      <c r="G138" s="14">
        <v>1310</v>
      </c>
    </row>
    <row r="139" spans="1:7" ht="15.75">
      <c r="A139" s="10" t="s">
        <v>278</v>
      </c>
      <c r="B139" s="11">
        <f t="shared" si="2"/>
        <v>1</v>
      </c>
      <c r="C139" s="12">
        <v>5</v>
      </c>
      <c r="D139" s="11" t="s">
        <v>7</v>
      </c>
      <c r="E139" s="11" t="s">
        <v>279</v>
      </c>
      <c r="F139" s="8">
        <v>160.66999999999999</v>
      </c>
      <c r="G139" s="14">
        <v>803.34999999999991</v>
      </c>
    </row>
    <row r="140" spans="1:7" ht="15.75">
      <c r="A140" s="10" t="s">
        <v>280</v>
      </c>
      <c r="B140" s="11">
        <f t="shared" si="2"/>
        <v>1</v>
      </c>
      <c r="C140" s="12">
        <v>20</v>
      </c>
      <c r="D140" s="11" t="s">
        <v>7</v>
      </c>
      <c r="E140" s="11" t="s">
        <v>281</v>
      </c>
      <c r="F140" s="14">
        <v>2.16</v>
      </c>
      <c r="G140" s="14">
        <v>43.2</v>
      </c>
    </row>
    <row r="141" spans="1:7" ht="15.75">
      <c r="A141" s="10" t="s">
        <v>282</v>
      </c>
      <c r="B141" s="11">
        <f t="shared" si="2"/>
        <v>1</v>
      </c>
      <c r="C141" s="12">
        <v>20</v>
      </c>
      <c r="D141" s="11" t="s">
        <v>7</v>
      </c>
      <c r="E141" s="11" t="s">
        <v>283</v>
      </c>
      <c r="F141" s="14">
        <v>1.88</v>
      </c>
      <c r="G141" s="14">
        <v>37.599999999999994</v>
      </c>
    </row>
    <row r="142" spans="1:7" ht="15.75">
      <c r="A142" s="10" t="s">
        <v>284</v>
      </c>
      <c r="B142" s="11">
        <f t="shared" si="2"/>
        <v>1</v>
      </c>
      <c r="C142" s="12">
        <v>10</v>
      </c>
      <c r="D142" s="11" t="s">
        <v>7</v>
      </c>
      <c r="E142" s="11" t="s">
        <v>285</v>
      </c>
      <c r="F142" s="14">
        <v>2.5</v>
      </c>
      <c r="G142" s="14">
        <v>25</v>
      </c>
    </row>
    <row r="143" spans="1:7" ht="15.75">
      <c r="A143" s="10" t="s">
        <v>286</v>
      </c>
      <c r="B143" s="11">
        <f t="shared" si="2"/>
        <v>1</v>
      </c>
      <c r="C143" s="12">
        <v>10</v>
      </c>
      <c r="D143" s="11" t="s">
        <v>7</v>
      </c>
      <c r="E143" s="11" t="s">
        <v>287</v>
      </c>
      <c r="F143" s="14">
        <v>2.64</v>
      </c>
      <c r="G143" s="14">
        <v>26.400000000000002</v>
      </c>
    </row>
    <row r="144" spans="1:7" ht="15.75">
      <c r="A144" s="10" t="s">
        <v>288</v>
      </c>
      <c r="B144" s="11">
        <f t="shared" si="2"/>
        <v>1</v>
      </c>
      <c r="C144" s="12">
        <v>12</v>
      </c>
      <c r="D144" s="11" t="s">
        <v>7</v>
      </c>
      <c r="E144" s="11" t="s">
        <v>289</v>
      </c>
      <c r="F144" s="14">
        <v>42.76</v>
      </c>
      <c r="G144" s="14">
        <v>513.12</v>
      </c>
    </row>
    <row r="145" spans="1:7" ht="15.75">
      <c r="A145" s="10" t="s">
        <v>290</v>
      </c>
      <c r="B145" s="11">
        <f t="shared" si="2"/>
        <v>3</v>
      </c>
      <c r="C145" s="12">
        <v>50</v>
      </c>
      <c r="D145" s="11" t="s">
        <v>7</v>
      </c>
      <c r="E145" s="11" t="s">
        <v>291</v>
      </c>
      <c r="F145" s="8">
        <v>11.9</v>
      </c>
      <c r="G145" s="14">
        <v>595</v>
      </c>
    </row>
    <row r="146" spans="1:7" ht="15.75">
      <c r="A146" s="10" t="s">
        <v>292</v>
      </c>
      <c r="B146" s="11">
        <f t="shared" si="2"/>
        <v>2</v>
      </c>
      <c r="C146" s="12">
        <v>30</v>
      </c>
      <c r="D146" s="11" t="s">
        <v>7</v>
      </c>
      <c r="E146" s="11" t="s">
        <v>293</v>
      </c>
      <c r="F146" s="8">
        <v>7.93</v>
      </c>
      <c r="G146" s="14">
        <v>237.89999999999998</v>
      </c>
    </row>
    <row r="147" spans="1:7" ht="63">
      <c r="A147" s="10" t="s">
        <v>294</v>
      </c>
      <c r="B147" s="11">
        <f t="shared" si="2"/>
        <v>100</v>
      </c>
      <c r="C147" s="12">
        <v>2000</v>
      </c>
      <c r="D147" s="15" t="s">
        <v>81</v>
      </c>
      <c r="E147" s="11" t="s">
        <v>295</v>
      </c>
      <c r="F147" s="8">
        <v>24.67</v>
      </c>
      <c r="G147" s="14">
        <v>49340</v>
      </c>
    </row>
    <row r="148" spans="1:7" ht="63">
      <c r="A148" s="10" t="s">
        <v>296</v>
      </c>
      <c r="B148" s="11">
        <f t="shared" si="2"/>
        <v>50</v>
      </c>
      <c r="C148" s="12">
        <v>1000</v>
      </c>
      <c r="D148" s="15" t="s">
        <v>81</v>
      </c>
      <c r="E148" s="11" t="s">
        <v>297</v>
      </c>
      <c r="F148" s="8">
        <v>76.83</v>
      </c>
      <c r="G148" s="14">
        <v>76830</v>
      </c>
    </row>
    <row r="149" spans="1:7" ht="63">
      <c r="A149" s="10" t="s">
        <v>298</v>
      </c>
      <c r="B149" s="11">
        <f t="shared" si="2"/>
        <v>50</v>
      </c>
      <c r="C149" s="12">
        <v>1000</v>
      </c>
      <c r="D149" s="15" t="s">
        <v>81</v>
      </c>
      <c r="E149" s="11" t="s">
        <v>299</v>
      </c>
      <c r="F149" s="8">
        <v>38.17</v>
      </c>
      <c r="G149" s="14">
        <v>38170</v>
      </c>
    </row>
    <row r="150" spans="1:7" ht="63">
      <c r="A150" s="10" t="s">
        <v>300</v>
      </c>
      <c r="B150" s="11">
        <f t="shared" si="2"/>
        <v>100</v>
      </c>
      <c r="C150" s="12">
        <v>2000</v>
      </c>
      <c r="D150" s="15" t="s">
        <v>81</v>
      </c>
      <c r="E150" s="11" t="s">
        <v>301</v>
      </c>
      <c r="F150" s="8">
        <v>51.67</v>
      </c>
      <c r="G150" s="14">
        <v>103340</v>
      </c>
    </row>
    <row r="151" spans="1:7" ht="63">
      <c r="A151" s="10" t="s">
        <v>302</v>
      </c>
      <c r="B151" s="11">
        <f t="shared" si="2"/>
        <v>50</v>
      </c>
      <c r="C151" s="12">
        <v>1000</v>
      </c>
      <c r="D151" s="15" t="s">
        <v>81</v>
      </c>
      <c r="E151" s="11" t="s">
        <v>303</v>
      </c>
      <c r="F151" s="8">
        <v>54.67</v>
      </c>
      <c r="G151" s="14">
        <v>54670</v>
      </c>
    </row>
    <row r="152" spans="1:7" ht="63">
      <c r="A152" s="10" t="s">
        <v>304</v>
      </c>
      <c r="B152" s="11">
        <f t="shared" si="2"/>
        <v>25</v>
      </c>
      <c r="C152" s="12">
        <v>500</v>
      </c>
      <c r="D152" s="15" t="s">
        <v>81</v>
      </c>
      <c r="E152" s="11" t="s">
        <v>305</v>
      </c>
      <c r="F152" s="8">
        <v>11.17</v>
      </c>
      <c r="G152" s="14">
        <v>5585</v>
      </c>
    </row>
    <row r="153" spans="1:7" ht="15.75">
      <c r="A153" s="17" t="s">
        <v>5</v>
      </c>
      <c r="B153" s="17"/>
      <c r="C153" s="17"/>
      <c r="D153" s="17"/>
      <c r="E153" s="17"/>
      <c r="F153" s="18">
        <v>1479438.6399999997</v>
      </c>
      <c r="G153" s="18"/>
    </row>
  </sheetData>
  <mergeCells count="12">
    <mergeCell ref="A153:E153"/>
    <mergeCell ref="F153:G153"/>
    <mergeCell ref="A1:G1"/>
    <mergeCell ref="A2:G2"/>
    <mergeCell ref="A3:G3"/>
    <mergeCell ref="A4:G4"/>
    <mergeCell ref="F5:G5"/>
    <mergeCell ref="E5:E6"/>
    <mergeCell ref="A5:A6"/>
    <mergeCell ref="B5:B6"/>
    <mergeCell ref="D5:D6"/>
    <mergeCell ref="C5:C6"/>
  </mergeCells>
  <printOptions horizontalCentered="1"/>
  <pageMargins left="0" right="0" top="0.51181102362204722" bottom="0" header="0" footer="0"/>
  <pageSetup paperSize="9" scale="80" orientation="portrait" r:id="rId1"/>
  <rowBreaks count="2" manualBreakCount="2">
    <brk id="24" max="6" man="1"/>
    <brk id="42" max="6" man="1"/>
  </rowBreaks>
  <drawing r:id="rId2"/>
</worksheet>
</file>

<file path=xl/worksheets/sheet2.xml><?xml version="1.0" encoding="utf-8"?>
<worksheet xmlns="http://schemas.openxmlformats.org/spreadsheetml/2006/main" xmlns:r="http://schemas.openxmlformats.org/officeDocument/2006/relationships">
  <dimension ref="A1:C134"/>
  <sheetViews>
    <sheetView workbookViewId="0"/>
  </sheetViews>
  <sheetFormatPr defaultRowHeight="15"/>
  <cols>
    <col min="3" max="3" width="14.85546875" customWidth="1"/>
  </cols>
  <sheetData>
    <row r="1" spans="1:3" ht="15.75">
      <c r="A1" s="1"/>
      <c r="B1" s="2"/>
      <c r="C1" s="3"/>
    </row>
    <row r="2" spans="1:3" ht="15.75">
      <c r="A2" s="1"/>
      <c r="B2" s="2"/>
      <c r="C2" s="3"/>
    </row>
    <row r="3" spans="1:3" ht="15.75">
      <c r="A3" s="1"/>
      <c r="B3" s="2"/>
      <c r="C3" s="3"/>
    </row>
    <row r="4" spans="1:3" ht="15.75">
      <c r="A4" s="1"/>
      <c r="B4" s="4"/>
      <c r="C4" s="3"/>
    </row>
    <row r="5" spans="1:3" ht="15.75">
      <c r="A5" s="1"/>
      <c r="B5" s="2"/>
      <c r="C5" s="3"/>
    </row>
    <row r="6" spans="1:3" ht="15.75">
      <c r="A6" s="1"/>
      <c r="B6" s="2"/>
      <c r="C6" s="3"/>
    </row>
    <row r="7" spans="1:3" ht="15.75">
      <c r="A7" s="1"/>
      <c r="B7" s="2"/>
      <c r="C7" s="3"/>
    </row>
    <row r="8" spans="1:3" ht="15.75">
      <c r="A8" s="1"/>
      <c r="B8" s="2"/>
      <c r="C8" s="3"/>
    </row>
    <row r="9" spans="1:3" ht="15.75">
      <c r="A9" s="1"/>
      <c r="B9" s="2"/>
      <c r="C9" s="3"/>
    </row>
    <row r="10" spans="1:3" ht="15.75">
      <c r="A10" s="1"/>
      <c r="B10" s="2"/>
      <c r="C10" s="3"/>
    </row>
    <row r="11" spans="1:3" ht="15.75">
      <c r="A11" s="1"/>
      <c r="B11" s="4"/>
      <c r="C11" s="3"/>
    </row>
    <row r="12" spans="1:3" ht="15.75">
      <c r="A12" s="1"/>
      <c r="B12" s="2"/>
      <c r="C12" s="3"/>
    </row>
    <row r="13" spans="1:3" ht="15.75">
      <c r="A13" s="1"/>
      <c r="B13" s="2"/>
      <c r="C13" s="3"/>
    </row>
    <row r="14" spans="1:3" ht="15.75">
      <c r="A14" s="1"/>
      <c r="B14" s="2"/>
      <c r="C14" s="3"/>
    </row>
    <row r="15" spans="1:3" ht="15.75">
      <c r="A15" s="1"/>
      <c r="B15" s="2"/>
      <c r="C15" s="3"/>
    </row>
    <row r="16" spans="1:3" ht="15.75">
      <c r="A16" s="1"/>
      <c r="B16" s="2"/>
      <c r="C16" s="3"/>
    </row>
    <row r="17" spans="1:3" ht="15.75">
      <c r="A17" s="1"/>
      <c r="B17" s="2"/>
      <c r="C17" s="3"/>
    </row>
    <row r="18" spans="1:3" ht="15.75">
      <c r="A18" s="1"/>
      <c r="B18" s="2"/>
      <c r="C18" s="3"/>
    </row>
    <row r="19" spans="1:3" ht="15.75">
      <c r="A19" s="1"/>
      <c r="B19" s="2"/>
      <c r="C19" s="3"/>
    </row>
    <row r="20" spans="1:3" ht="15.75">
      <c r="A20" s="1"/>
      <c r="B20" s="2"/>
      <c r="C20" s="3"/>
    </row>
    <row r="21" spans="1:3" ht="15.75">
      <c r="A21" s="1"/>
      <c r="B21" s="2"/>
      <c r="C21" s="3"/>
    </row>
    <row r="22" spans="1:3" ht="15.75">
      <c r="A22" s="1"/>
      <c r="B22" s="2"/>
      <c r="C22" s="3"/>
    </row>
    <row r="23" spans="1:3" ht="15.75">
      <c r="A23" s="1"/>
      <c r="B23" s="2"/>
      <c r="C23" s="3"/>
    </row>
    <row r="24" spans="1:3" ht="15.75">
      <c r="A24" s="1"/>
      <c r="B24" s="2"/>
      <c r="C24" s="3"/>
    </row>
    <row r="25" spans="1:3" ht="15.75">
      <c r="A25" s="1"/>
      <c r="B25" s="2"/>
      <c r="C25" s="3"/>
    </row>
    <row r="26" spans="1:3" ht="15.75">
      <c r="A26" s="1"/>
      <c r="B26" s="4"/>
      <c r="C26" s="3"/>
    </row>
    <row r="27" spans="1:3" ht="15.75">
      <c r="A27" s="1"/>
      <c r="B27" s="4"/>
      <c r="C27" s="3"/>
    </row>
    <row r="28" spans="1:3" ht="15.75">
      <c r="A28" s="1"/>
      <c r="B28" s="4"/>
      <c r="C28" s="3"/>
    </row>
    <row r="29" spans="1:3" ht="15.75">
      <c r="A29" s="1"/>
      <c r="B29" s="4"/>
      <c r="C29" s="3"/>
    </row>
    <row r="30" spans="1:3" ht="15.75">
      <c r="A30" s="1"/>
      <c r="B30" s="4"/>
      <c r="C30" s="3"/>
    </row>
    <row r="31" spans="1:3" ht="15.75">
      <c r="A31" s="1"/>
      <c r="B31" s="4"/>
      <c r="C31" s="3"/>
    </row>
    <row r="32" spans="1:3" ht="15.75">
      <c r="A32" s="5"/>
      <c r="B32" s="2"/>
      <c r="C32" s="3"/>
    </row>
    <row r="33" spans="1:3" ht="15.75">
      <c r="A33" s="5"/>
      <c r="B33" s="2"/>
      <c r="C33" s="3"/>
    </row>
    <row r="34" spans="1:3" ht="15.75">
      <c r="A34" s="1"/>
      <c r="B34" s="2"/>
      <c r="C34" s="3"/>
    </row>
    <row r="35" spans="1:3" ht="15.75">
      <c r="A35" s="1"/>
      <c r="B35" s="2"/>
      <c r="C35" s="3"/>
    </row>
    <row r="36" spans="1:3" ht="15.75">
      <c r="A36" s="1"/>
      <c r="B36" s="2"/>
      <c r="C36" s="3"/>
    </row>
    <row r="37" spans="1:3" ht="15.75">
      <c r="A37" s="5"/>
      <c r="B37" s="2"/>
      <c r="C37" s="3"/>
    </row>
    <row r="38" spans="1:3" ht="15.75">
      <c r="A38" s="1"/>
      <c r="B38" s="2"/>
      <c r="C38" s="3"/>
    </row>
    <row r="39" spans="1:3" ht="15.75">
      <c r="A39" s="1"/>
      <c r="B39" s="2"/>
      <c r="C39" s="3"/>
    </row>
    <row r="40" spans="1:3" ht="15.75">
      <c r="A40" s="1"/>
      <c r="B40" s="2"/>
      <c r="C40" s="3"/>
    </row>
    <row r="41" spans="1:3" ht="15.75">
      <c r="A41" s="1"/>
      <c r="B41" s="2"/>
      <c r="C41" s="3"/>
    </row>
    <row r="42" spans="1:3" ht="15.75">
      <c r="A42" s="1"/>
      <c r="B42" s="2"/>
      <c r="C42" s="3"/>
    </row>
    <row r="43" spans="1:3" ht="15.75">
      <c r="A43" s="1"/>
      <c r="B43" s="2"/>
      <c r="C43" s="3"/>
    </row>
    <row r="44" spans="1:3" ht="15.75">
      <c r="A44" s="1"/>
      <c r="B44" s="2"/>
      <c r="C44" s="3"/>
    </row>
    <row r="45" spans="1:3" ht="15.75">
      <c r="A45" s="1"/>
      <c r="B45" s="2"/>
      <c r="C45" s="3"/>
    </row>
    <row r="46" spans="1:3" ht="15.75">
      <c r="A46" s="1"/>
      <c r="B46" s="2"/>
      <c r="C46" s="3"/>
    </row>
    <row r="47" spans="1:3" ht="15.75">
      <c r="A47" s="1"/>
      <c r="B47" s="2"/>
      <c r="C47" s="3"/>
    </row>
    <row r="48" spans="1:3" ht="15.75">
      <c r="A48" s="1"/>
      <c r="B48" s="2"/>
      <c r="C48" s="3"/>
    </row>
    <row r="49" spans="1:3" ht="15.75">
      <c r="A49" s="1"/>
      <c r="B49" s="2"/>
      <c r="C49" s="3"/>
    </row>
    <row r="50" spans="1:3" ht="15.75">
      <c r="A50" s="1"/>
      <c r="B50" s="2"/>
      <c r="C50" s="3"/>
    </row>
    <row r="51" spans="1:3" ht="15.75">
      <c r="A51" s="1"/>
      <c r="B51" s="2"/>
      <c r="C51" s="3"/>
    </row>
    <row r="52" spans="1:3" ht="15.75">
      <c r="A52" s="1"/>
      <c r="B52" s="2"/>
      <c r="C52" s="3"/>
    </row>
    <row r="53" spans="1:3" ht="15.75">
      <c r="A53" s="1"/>
      <c r="B53" s="2"/>
      <c r="C53" s="3"/>
    </row>
    <row r="54" spans="1:3" ht="15.75">
      <c r="A54" s="1"/>
      <c r="B54" s="2"/>
      <c r="C54" s="3"/>
    </row>
    <row r="55" spans="1:3" ht="15.75">
      <c r="A55" s="1"/>
      <c r="B55" s="2"/>
      <c r="C55" s="3"/>
    </row>
    <row r="56" spans="1:3" ht="15.75">
      <c r="A56" s="1"/>
      <c r="B56" s="2"/>
      <c r="C56" s="3"/>
    </row>
    <row r="57" spans="1:3" ht="15.75">
      <c r="A57" s="1"/>
      <c r="B57" s="2"/>
      <c r="C57" s="3"/>
    </row>
    <row r="58" spans="1:3" ht="15.75">
      <c r="A58" s="1"/>
      <c r="B58" s="2"/>
      <c r="C58" s="3"/>
    </row>
    <row r="59" spans="1:3" ht="15.75">
      <c r="A59" s="1"/>
      <c r="B59" s="2"/>
      <c r="C59" s="3"/>
    </row>
    <row r="60" spans="1:3" ht="15.75">
      <c r="A60" s="1"/>
      <c r="B60" s="2"/>
      <c r="C60" s="3"/>
    </row>
    <row r="61" spans="1:3" ht="15.75">
      <c r="A61" s="1"/>
      <c r="B61" s="2"/>
      <c r="C61" s="3"/>
    </row>
    <row r="62" spans="1:3" ht="15.75">
      <c r="A62" s="1"/>
      <c r="B62" s="2"/>
      <c r="C62" s="3"/>
    </row>
    <row r="63" spans="1:3" ht="15.75">
      <c r="A63" s="1"/>
      <c r="B63" s="2"/>
      <c r="C63" s="3"/>
    </row>
    <row r="64" spans="1:3" ht="15.75">
      <c r="A64" s="1"/>
      <c r="B64" s="2"/>
      <c r="C64" s="3"/>
    </row>
    <row r="65" spans="1:3" ht="15.75">
      <c r="A65" s="1"/>
      <c r="B65" s="2"/>
      <c r="C65" s="3"/>
    </row>
    <row r="66" spans="1:3" ht="15.75">
      <c r="A66" s="1"/>
      <c r="B66" s="4"/>
      <c r="C66" s="3"/>
    </row>
    <row r="67" spans="1:3" ht="15.75">
      <c r="A67" s="1"/>
      <c r="B67" s="4"/>
      <c r="C67" s="3"/>
    </row>
    <row r="68" spans="1:3" ht="15.75">
      <c r="A68" s="1"/>
      <c r="B68" s="4"/>
      <c r="C68" s="3"/>
    </row>
    <row r="69" spans="1:3" ht="15.75">
      <c r="A69" s="1"/>
      <c r="B69" s="2"/>
      <c r="C69" s="3"/>
    </row>
    <row r="70" spans="1:3" ht="15.75">
      <c r="A70" s="1"/>
      <c r="B70" s="2"/>
      <c r="C70" s="3"/>
    </row>
    <row r="71" spans="1:3" ht="15.75">
      <c r="A71" s="1"/>
      <c r="B71" s="2"/>
      <c r="C71" s="3"/>
    </row>
    <row r="72" spans="1:3" ht="15.75">
      <c r="A72" s="1"/>
      <c r="B72" s="2"/>
      <c r="C72" s="3"/>
    </row>
    <row r="73" spans="1:3" ht="15.75">
      <c r="A73" s="1"/>
      <c r="B73" s="2"/>
      <c r="C73" s="3"/>
    </row>
    <row r="74" spans="1:3" ht="15.75">
      <c r="A74" s="1"/>
      <c r="B74" s="2"/>
      <c r="C74" s="3"/>
    </row>
    <row r="75" spans="1:3" ht="15.75">
      <c r="A75" s="1"/>
      <c r="B75" s="2"/>
      <c r="C75" s="3"/>
    </row>
    <row r="76" spans="1:3" ht="15.75">
      <c r="A76" s="1"/>
      <c r="B76" s="2"/>
      <c r="C76" s="3"/>
    </row>
    <row r="77" spans="1:3" ht="15.75">
      <c r="A77" s="6"/>
      <c r="B77" s="2"/>
      <c r="C77" s="3"/>
    </row>
    <row r="78" spans="1:3" ht="15.75">
      <c r="A78" s="6"/>
      <c r="B78" s="2"/>
      <c r="C78" s="3"/>
    </row>
    <row r="79" spans="1:3" ht="15.75">
      <c r="A79" s="6"/>
      <c r="B79" s="2"/>
      <c r="C79" s="3"/>
    </row>
    <row r="80" spans="1:3" ht="15.75">
      <c r="A80" s="6"/>
      <c r="B80" s="2"/>
      <c r="C80" s="3"/>
    </row>
    <row r="81" spans="1:3" ht="15.75">
      <c r="A81" s="6"/>
      <c r="B81" s="2"/>
      <c r="C81" s="3"/>
    </row>
    <row r="82" spans="1:3" ht="15.75">
      <c r="A82" s="6"/>
      <c r="B82" s="2"/>
      <c r="C82" s="3"/>
    </row>
    <row r="83" spans="1:3" ht="15.75">
      <c r="A83" s="6"/>
      <c r="B83" s="2"/>
      <c r="C83" s="3"/>
    </row>
    <row r="84" spans="1:3" ht="15.75">
      <c r="A84" s="6"/>
      <c r="B84" s="2"/>
      <c r="C84" s="3"/>
    </row>
    <row r="85" spans="1:3" ht="15.75">
      <c r="A85" s="6"/>
      <c r="B85" s="2"/>
      <c r="C85" s="3"/>
    </row>
    <row r="86" spans="1:3" ht="15.75">
      <c r="A86" s="6"/>
      <c r="B86" s="2"/>
      <c r="C86" s="3"/>
    </row>
    <row r="87" spans="1:3" ht="15.75">
      <c r="A87" s="6"/>
      <c r="B87" s="2"/>
      <c r="C87" s="3"/>
    </row>
    <row r="88" spans="1:3" ht="15.75">
      <c r="A88" s="6"/>
      <c r="B88" s="2"/>
      <c r="C88" s="3"/>
    </row>
    <row r="89" spans="1:3" ht="15.75">
      <c r="A89" s="6"/>
      <c r="B89" s="2"/>
      <c r="C89" s="3"/>
    </row>
    <row r="90" spans="1:3" ht="15.75">
      <c r="A90" s="6"/>
      <c r="B90" s="2"/>
      <c r="C90" s="3"/>
    </row>
    <row r="91" spans="1:3" ht="15.75">
      <c r="A91" s="6"/>
      <c r="B91" s="2"/>
      <c r="C91" s="3"/>
    </row>
    <row r="92" spans="1:3" ht="15.75">
      <c r="A92" s="6"/>
      <c r="B92" s="2"/>
      <c r="C92" s="3"/>
    </row>
    <row r="93" spans="1:3" ht="15.75">
      <c r="A93" s="6"/>
      <c r="B93" s="2"/>
      <c r="C93" s="3"/>
    </row>
    <row r="94" spans="1:3" ht="15.75">
      <c r="A94" s="6"/>
      <c r="B94" s="2"/>
      <c r="C94" s="3"/>
    </row>
    <row r="95" spans="1:3" ht="15.75">
      <c r="A95" s="6"/>
      <c r="B95" s="2"/>
      <c r="C95" s="3"/>
    </row>
    <row r="96" spans="1:3" ht="15.75">
      <c r="A96" s="6"/>
      <c r="B96" s="2"/>
      <c r="C96" s="3"/>
    </row>
    <row r="97" spans="1:3" ht="15.75">
      <c r="A97" s="6"/>
      <c r="B97" s="2"/>
      <c r="C97" s="3"/>
    </row>
    <row r="98" spans="1:3" ht="15.75">
      <c r="A98" s="6"/>
      <c r="B98" s="2"/>
      <c r="C98" s="3"/>
    </row>
    <row r="99" spans="1:3" ht="15.75">
      <c r="A99" s="6"/>
      <c r="B99" s="2"/>
      <c r="C99" s="3"/>
    </row>
    <row r="100" spans="1:3" ht="15.75">
      <c r="A100" s="6"/>
      <c r="B100" s="2"/>
      <c r="C100" s="3"/>
    </row>
    <row r="101" spans="1:3" ht="15.75">
      <c r="A101" s="6"/>
      <c r="B101" s="2"/>
      <c r="C101" s="3"/>
    </row>
    <row r="102" spans="1:3" ht="15.75">
      <c r="A102" s="6"/>
      <c r="B102" s="2"/>
      <c r="C102" s="3"/>
    </row>
    <row r="103" spans="1:3" ht="15.75">
      <c r="A103" s="6"/>
      <c r="B103" s="2"/>
      <c r="C103" s="3"/>
    </row>
    <row r="104" spans="1:3" ht="15.75">
      <c r="A104" s="6"/>
      <c r="B104" s="2"/>
      <c r="C104" s="3"/>
    </row>
    <row r="105" spans="1:3" ht="15.75">
      <c r="A105" s="6"/>
      <c r="B105" s="2"/>
      <c r="C105" s="3"/>
    </row>
    <row r="106" spans="1:3" ht="15.75">
      <c r="A106" s="6"/>
      <c r="B106" s="2"/>
      <c r="C106" s="3"/>
    </row>
    <row r="107" spans="1:3" ht="15.75">
      <c r="A107" s="6"/>
      <c r="B107" s="2"/>
      <c r="C107" s="3"/>
    </row>
    <row r="108" spans="1:3" ht="15.75">
      <c r="A108" s="6"/>
      <c r="B108" s="2"/>
      <c r="C108" s="3"/>
    </row>
    <row r="109" spans="1:3" ht="15.75">
      <c r="A109" s="6"/>
      <c r="B109" s="2"/>
      <c r="C109" s="3"/>
    </row>
    <row r="110" spans="1:3" ht="15.75">
      <c r="A110" s="6"/>
      <c r="B110" s="2"/>
      <c r="C110" s="3"/>
    </row>
    <row r="111" spans="1:3" ht="15.75">
      <c r="A111" s="6"/>
      <c r="B111" s="2"/>
      <c r="C111" s="3"/>
    </row>
    <row r="112" spans="1:3" ht="15.75">
      <c r="A112" s="6"/>
      <c r="B112" s="2"/>
      <c r="C112" s="3"/>
    </row>
    <row r="113" spans="1:3" ht="15.75">
      <c r="A113" s="6"/>
      <c r="B113" s="2"/>
      <c r="C113" s="3"/>
    </row>
    <row r="114" spans="1:3" ht="15.75">
      <c r="A114" s="6"/>
      <c r="B114" s="2"/>
      <c r="C114" s="3"/>
    </row>
    <row r="115" spans="1:3" ht="15.75">
      <c r="A115" s="6"/>
      <c r="B115" s="2"/>
      <c r="C115" s="3"/>
    </row>
    <row r="116" spans="1:3" ht="15.75">
      <c r="A116" s="6"/>
      <c r="B116" s="2"/>
      <c r="C116" s="3"/>
    </row>
    <row r="117" spans="1:3" ht="15.75">
      <c r="A117" s="6"/>
      <c r="B117" s="2"/>
      <c r="C117" s="3"/>
    </row>
    <row r="118" spans="1:3" ht="15.75">
      <c r="A118" s="6"/>
      <c r="B118" s="2"/>
      <c r="C118" s="3"/>
    </row>
    <row r="119" spans="1:3" ht="15.75">
      <c r="A119" s="6"/>
      <c r="B119" s="2"/>
      <c r="C119" s="3"/>
    </row>
    <row r="120" spans="1:3" ht="15.75">
      <c r="A120" s="6"/>
      <c r="B120" s="2"/>
      <c r="C120" s="3"/>
    </row>
    <row r="121" spans="1:3" ht="15.75">
      <c r="A121" s="6"/>
      <c r="B121" s="2"/>
      <c r="C121" s="3"/>
    </row>
    <row r="122" spans="1:3" ht="15.75">
      <c r="A122" s="6"/>
      <c r="B122" s="2"/>
      <c r="C122" s="3"/>
    </row>
    <row r="123" spans="1:3" ht="15.75">
      <c r="A123" s="6"/>
      <c r="B123" s="2"/>
      <c r="C123" s="3"/>
    </row>
    <row r="124" spans="1:3" ht="15.75">
      <c r="A124" s="6"/>
      <c r="B124" s="2"/>
      <c r="C124" s="3"/>
    </row>
    <row r="125" spans="1:3" ht="15.75">
      <c r="A125" s="6"/>
      <c r="B125" s="2"/>
      <c r="C125" s="3"/>
    </row>
    <row r="126" spans="1:3" ht="15.75">
      <c r="A126" s="6"/>
      <c r="B126" s="2"/>
      <c r="C126" s="3"/>
    </row>
    <row r="127" spans="1:3" ht="15.75">
      <c r="A127" s="6"/>
      <c r="B127" s="2"/>
      <c r="C127" s="3"/>
    </row>
    <row r="128" spans="1:3" ht="15.75">
      <c r="A128" s="6"/>
      <c r="B128" s="2"/>
      <c r="C128" s="3"/>
    </row>
    <row r="129" spans="1:3" ht="15.75">
      <c r="A129" s="6"/>
      <c r="B129" s="2"/>
      <c r="C129" s="3"/>
    </row>
    <row r="130" spans="1:3" ht="15.75">
      <c r="A130" s="6"/>
      <c r="B130" s="2"/>
      <c r="C130" s="3"/>
    </row>
    <row r="131" spans="1:3" ht="15.75">
      <c r="A131" s="6"/>
      <c r="B131" s="2"/>
      <c r="C131" s="3"/>
    </row>
    <row r="132" spans="1:3" ht="15.75">
      <c r="A132" s="6"/>
      <c r="B132" s="2"/>
      <c r="C132" s="3"/>
    </row>
    <row r="133" spans="1:3" ht="15.75">
      <c r="A133" s="6"/>
      <c r="B133" s="2"/>
      <c r="C133" s="3"/>
    </row>
    <row r="134" spans="1:3" ht="18.75">
      <c r="A134" s="26"/>
      <c r="B134" s="27"/>
      <c r="C134" s="27"/>
    </row>
  </sheetData>
  <mergeCells count="1">
    <mergeCell ref="A134:C134"/>
  </mergeCells>
  <pageMargins left="0.511811024" right="0.511811024" top="0.78740157499999996" bottom="0.78740157499999996" header="0.31496062000000002" footer="0.31496062000000002"/>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MÉDIA</vt:lpstr>
      <vt:lpstr>Plan2</vt:lpstr>
      <vt:lpstr>Plan3</vt:lpstr>
      <vt:lpstr>MÉDIA!Area_de_impressao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jefferson</dc:creator>
  <cp:lastModifiedBy>Margareth</cp:lastModifiedBy>
  <cp:lastPrinted>2017-12-27T17:13:02Z</cp:lastPrinted>
  <dcterms:created xsi:type="dcterms:W3CDTF">2015-07-22T19:09:45Z</dcterms:created>
  <dcterms:modified xsi:type="dcterms:W3CDTF">2017-12-27T17:13:07Z</dcterms:modified>
</cp:coreProperties>
</file>