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40" yWindow="255" windowWidth="19155" windowHeight="11760"/>
  </bookViews>
  <sheets>
    <sheet name="APÊNDICE2020" sheetId="2" r:id="rId1"/>
  </sheets>
  <definedNames>
    <definedName name="_xlnm.Print_Area" localSheetId="0">APÊNDICE2020!$A$1:$G$44</definedName>
  </definedNames>
  <calcPr calcId="124519"/>
</workbook>
</file>

<file path=xl/calcChain.xml><?xml version="1.0" encoding="utf-8"?>
<calcChain xmlns="http://schemas.openxmlformats.org/spreadsheetml/2006/main">
  <c r="F44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6"/>
</calcChain>
</file>

<file path=xl/sharedStrings.xml><?xml version="1.0" encoding="utf-8"?>
<sst xmlns="http://schemas.openxmlformats.org/spreadsheetml/2006/main" count="126" uniqueCount="88">
  <si>
    <t xml:space="preserve">      PREFEITURA MUNICIPAL DE SANTO ANTÔNIO DE PÁDUA</t>
  </si>
  <si>
    <t xml:space="preserve">   Município de Santo Antônio de Pádua</t>
  </si>
  <si>
    <t>ITEM</t>
  </si>
  <si>
    <t>DESCRIÇÃO</t>
  </si>
  <si>
    <t>001</t>
  </si>
  <si>
    <t>Viga W250x38,5x6m, metálico em aço industrial H10", com alma 5/8.</t>
  </si>
  <si>
    <t>QUANT</t>
  </si>
  <si>
    <t>UNIT</t>
  </si>
  <si>
    <t>uni</t>
  </si>
  <si>
    <t>UNIT.</t>
  </si>
  <si>
    <t>TOTAL</t>
  </si>
  <si>
    <t>MÉDIA</t>
  </si>
  <si>
    <t>Barra Chata de Ferro com 6m  1''x1/4</t>
  </si>
  <si>
    <t>Barra Chata de Ferro com 6m 11/4''x1/4</t>
  </si>
  <si>
    <t>Barra Chata de Ferro com 6m 11/4''x3/16</t>
  </si>
  <si>
    <t>Barra Chata de Ferro com 6m 2''x5/16</t>
  </si>
  <si>
    <t>Barra Chata de Ferro com 6m 2''x3/8</t>
  </si>
  <si>
    <t>Barra Chata de Ferro com 6m 3/4''x3/16</t>
  </si>
  <si>
    <t>Barra Chata de Ferro com 6m 3/4''x1/8</t>
  </si>
  <si>
    <t>Barra Chata de Ferro com 6m 5/8''x1/8</t>
  </si>
  <si>
    <t>Barra Chata de Ferro com 6m 1/2''x1/8</t>
  </si>
  <si>
    <t>Barra Chata de Ferro com 6m  1/2''x3/16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</si>
  <si>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</si>
  <si>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</si>
  <si>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</si>
  <si>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</si>
  <si>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</si>
  <si>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</si>
  <si>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</si>
  <si>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</si>
  <si>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</si>
  <si>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</si>
  <si>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</si>
  <si>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</si>
  <si>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</si>
  <si>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</si>
  <si>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</si>
  <si>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</si>
  <si>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</si>
  <si>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</si>
  <si>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</si>
  <si>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</si>
  <si>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</si>
  <si>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</si>
  <si>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</si>
  <si>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</si>
  <si>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</si>
  <si>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</si>
  <si>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</si>
  <si>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</si>
  <si>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</si>
  <si>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</si>
  <si>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</si>
  <si>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</si>
  <si>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</si>
  <si>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</si>
  <si>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</si>
  <si>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</si>
  <si>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</si>
  <si>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Barra Chata de Ferro com 6m 1''x3/16</t>
  </si>
  <si>
    <t>Cantoneira de Ferro com 6m 5/8''x1/8</t>
  </si>
  <si>
    <t>Cantoneira de Ferro com 6m 3/4''x1/8</t>
  </si>
  <si>
    <t>Cantoneira de Ferro com 6m 1''x1/8</t>
  </si>
  <si>
    <t>Cantoneira de Ferro com 6m 1''x3/16</t>
  </si>
  <si>
    <t>Cantoneira de Ferro com 6m 1''x1/4</t>
  </si>
  <si>
    <t>Cantoneira de Ferro com 6m 11/4''x3/16</t>
  </si>
  <si>
    <t>Cantoneira de Ferro com 6m 11/4''x1/4</t>
  </si>
  <si>
    <t>Cantoneira de Ferro com 6m 11/2''x3/16</t>
  </si>
  <si>
    <t>Cantoneira de Ferro com 6m 2''x3/16</t>
  </si>
  <si>
    <t>Cantoneira de Ferro com 6m 2''x1/4</t>
  </si>
  <si>
    <t>Tudo Redondo de ferro com 6m 1''x2mm espessura</t>
  </si>
  <si>
    <t>Metalon com 6m 50x30x1,2mm espessura</t>
  </si>
  <si>
    <t>Metalon com 6m 50x30x2mm espessura</t>
  </si>
  <si>
    <t>Metalon com 6m 30x20x1,2mm espessura</t>
  </si>
  <si>
    <t>Metalon com 6m 30x20x2mm espessura</t>
  </si>
  <si>
    <t>Perfil U simples com 6m  75x40x2mm espessura</t>
  </si>
  <si>
    <t>Perfil Enrigecido com 6m 100x40x2mm espessura</t>
  </si>
  <si>
    <t>Perfil Enrigecido  com 6m 75x40x2mm espessura</t>
  </si>
  <si>
    <t>Tudo Redondo de ferro 21/2''x2 mm espessura</t>
  </si>
  <si>
    <t>Tudo Redondo de ferro com 6m 11/4''x2 mm espessura</t>
  </si>
  <si>
    <t>Tudo Redondo de ferro com 6m 11/2''x2 mm espessura</t>
  </si>
  <si>
    <t>Tudo Redondo de ferro com 6m 2''x2 mm espessura</t>
  </si>
  <si>
    <t>Tudo Redondo de ferro com 6m 3''x2 mm espessura</t>
  </si>
  <si>
    <t>Tudo Redondo de ferro com 6m 4''x2 mm espessura</t>
  </si>
  <si>
    <t>Tudo Redondo de ferro com 6m 21/2''x2 mm galvanizado</t>
  </si>
  <si>
    <t>Tudo Redondo de ferro com 6m 3''x2 mm galvanizado</t>
  </si>
  <si>
    <t>QUANTIDADE MÍNIMA A SER ADQUIRIDA (SUPERIOR A 5%)</t>
  </si>
  <si>
    <t>APÊNDICE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</si>
</sst>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2" xfId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166" fontId="8" fillId="0" borderId="2" xfId="0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514909</xdr:colOff>
      <xdr:row>0</xdr:row>
      <xdr:rowOff>145676</xdr:rowOff>
    </xdr:from>
    <xdr:to>
      <xdr:col>1</xdr:col>
      <xdr:colOff>571500</xdr:colOff>
      <xdr:row>2</xdr:row>
      <xdr:rowOff>133235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909" y="145676"/>
          <a:ext cx="661709" cy="704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BreakPreview" zoomScale="60" workbookViewId="0">
      <selection activeCell="C8" sqref="C8"/>
    </sheetView>
  </sheetViews>
  <sheetFormatPr defaultRowHeight="16.5"/>
  <cols>
    <col min="1" max="1" width="9.140625" style="11" customWidth="1"/>
    <col min="2" max="2" width="13.42578125" style="2" customWidth="1"/>
    <col min="3" max="3" width="26" style="2" customWidth="1"/>
    <col min="4" max="4" width="11.140625" style="2" customWidth="1"/>
    <col min="5" max="5" width="63.42578125" style="2" customWidth="1"/>
    <col min="6" max="6" width="19.85546875" style="2" customWidth="1"/>
    <col min="7" max="7" width="22.42578125" style="2" customWidth="1"/>
    <col min="8" max="16384" width="9.140625" style="2"/>
  </cols>
  <sheetData>
    <row r="1" spans="1:7" ht="43.5" customHeight="1">
      <c r="A1" s="14" t="s">
        <v>0</v>
      </c>
      <c r="B1" s="14"/>
      <c r="C1" s="14"/>
      <c r="D1" s="14"/>
      <c r="E1" s="14"/>
      <c r="F1" s="14"/>
      <c r="G1" s="14"/>
    </row>
    <row r="2" spans="1:7" ht="42" customHeight="1">
      <c r="A2" s="14" t="s">
        <v>1</v>
      </c>
      <c r="B2" s="14"/>
      <c r="C2" s="14"/>
      <c r="D2" s="14"/>
      <c r="E2" s="14"/>
      <c r="F2" s="14"/>
      <c r="G2" s="14"/>
    </row>
    <row r="3" spans="1:7" ht="51" customHeight="1">
      <c r="A3" s="23" t="s">
        <v>87</v>
      </c>
      <c r="B3" s="23"/>
      <c r="C3" s="23"/>
      <c r="D3" s="23"/>
      <c r="E3" s="23"/>
      <c r="F3" s="23"/>
      <c r="G3" s="23"/>
    </row>
    <row r="4" spans="1:7" ht="60" customHeight="1">
      <c r="A4" s="15" t="s">
        <v>2</v>
      </c>
      <c r="B4" s="17" t="s">
        <v>6</v>
      </c>
      <c r="C4" s="21" t="s">
        <v>86</v>
      </c>
      <c r="D4" s="17" t="s">
        <v>7</v>
      </c>
      <c r="E4" s="19" t="s">
        <v>3</v>
      </c>
      <c r="F4" s="22" t="s">
        <v>11</v>
      </c>
      <c r="G4" s="22"/>
    </row>
    <row r="5" spans="1:7" ht="56.25" customHeight="1">
      <c r="A5" s="16"/>
      <c r="B5" s="18"/>
      <c r="C5" s="21"/>
      <c r="D5" s="18"/>
      <c r="E5" s="20"/>
      <c r="F5" s="1" t="s">
        <v>9</v>
      </c>
      <c r="G5" s="1" t="s">
        <v>10</v>
      </c>
    </row>
    <row r="6" spans="1:7" ht="68.25" customHeight="1">
      <c r="A6" s="9" t="s">
        <v>4</v>
      </c>
      <c r="B6" s="5">
        <v>105</v>
      </c>
      <c r="C6" s="5">
        <v>6</v>
      </c>
      <c r="D6" s="6" t="s">
        <v>8</v>
      </c>
      <c r="E6" s="7" t="s">
        <v>5</v>
      </c>
      <c r="F6" s="8">
        <v>1372.13</v>
      </c>
      <c r="G6" s="8">
        <f>B6*F6</f>
        <v>144073.65000000002</v>
      </c>
    </row>
    <row r="7" spans="1:7" ht="68.25" customHeight="1">
      <c r="A7" s="9" t="s">
        <v>22</v>
      </c>
      <c r="B7" s="5">
        <v>210</v>
      </c>
      <c r="C7" s="5">
        <v>11</v>
      </c>
      <c r="D7" s="6" t="s">
        <v>8</v>
      </c>
      <c r="E7" s="7" t="s">
        <v>59</v>
      </c>
      <c r="F7" s="8">
        <v>39.14</v>
      </c>
      <c r="G7" s="8">
        <f t="shared" ref="G7:G43" si="0">B7*F7</f>
        <v>8219.4</v>
      </c>
    </row>
    <row r="8" spans="1:7" ht="68.25" customHeight="1">
      <c r="A8" s="9" t="s">
        <v>23</v>
      </c>
      <c r="B8" s="5">
        <v>270</v>
      </c>
      <c r="C8" s="5">
        <v>14</v>
      </c>
      <c r="D8" s="6" t="s">
        <v>8</v>
      </c>
      <c r="E8" s="7" t="s">
        <v>12</v>
      </c>
      <c r="F8" s="8">
        <v>48.88</v>
      </c>
      <c r="G8" s="8">
        <f t="shared" si="0"/>
        <v>13197.6</v>
      </c>
    </row>
    <row r="9" spans="1:7" ht="68.25" customHeight="1">
      <c r="A9" s="9" t="s">
        <v>24</v>
      </c>
      <c r="B9" s="5">
        <v>134</v>
      </c>
      <c r="C9" s="5">
        <v>7</v>
      </c>
      <c r="D9" s="6" t="s">
        <v>8</v>
      </c>
      <c r="E9" s="7" t="s">
        <v>13</v>
      </c>
      <c r="F9" s="8">
        <v>71.42</v>
      </c>
      <c r="G9" s="8">
        <f t="shared" si="0"/>
        <v>9570.2800000000007</v>
      </c>
    </row>
    <row r="10" spans="1:7" ht="68.25" customHeight="1">
      <c r="A10" s="9" t="s">
        <v>25</v>
      </c>
      <c r="B10" s="5">
        <v>160</v>
      </c>
      <c r="C10" s="5">
        <v>8</v>
      </c>
      <c r="D10" s="6" t="s">
        <v>8</v>
      </c>
      <c r="E10" s="7" t="s">
        <v>14</v>
      </c>
      <c r="F10" s="8">
        <v>51.07</v>
      </c>
      <c r="G10" s="8">
        <f t="shared" si="0"/>
        <v>8171.2</v>
      </c>
    </row>
    <row r="11" spans="1:7" ht="68.25" customHeight="1">
      <c r="A11" s="9" t="s">
        <v>26</v>
      </c>
      <c r="B11" s="5">
        <v>180</v>
      </c>
      <c r="C11" s="5">
        <v>9</v>
      </c>
      <c r="D11" s="6" t="s">
        <v>8</v>
      </c>
      <c r="E11" s="7" t="s">
        <v>15</v>
      </c>
      <c r="F11" s="8">
        <v>136.37</v>
      </c>
      <c r="G11" s="8">
        <f t="shared" si="0"/>
        <v>24546.600000000002</v>
      </c>
    </row>
    <row r="12" spans="1:7" ht="68.25" customHeight="1">
      <c r="A12" s="9" t="s">
        <v>27</v>
      </c>
      <c r="B12" s="5">
        <v>260</v>
      </c>
      <c r="C12" s="5">
        <v>13</v>
      </c>
      <c r="D12" s="6" t="s">
        <v>8</v>
      </c>
      <c r="E12" s="7" t="s">
        <v>16</v>
      </c>
      <c r="F12" s="8">
        <v>241.09</v>
      </c>
      <c r="G12" s="8">
        <f t="shared" si="0"/>
        <v>62683.4</v>
      </c>
    </row>
    <row r="13" spans="1:7" ht="68.25" customHeight="1">
      <c r="A13" s="9" t="s">
        <v>28</v>
      </c>
      <c r="B13" s="5">
        <v>160</v>
      </c>
      <c r="C13" s="5">
        <v>8</v>
      </c>
      <c r="D13" s="6" t="s">
        <v>8</v>
      </c>
      <c r="E13" s="7" t="s">
        <v>17</v>
      </c>
      <c r="F13" s="8">
        <v>30.56</v>
      </c>
      <c r="G13" s="8">
        <f t="shared" si="0"/>
        <v>4889.5999999999995</v>
      </c>
    </row>
    <row r="14" spans="1:7" ht="68.25" customHeight="1">
      <c r="A14" s="9" t="s">
        <v>29</v>
      </c>
      <c r="B14" s="5">
        <v>160</v>
      </c>
      <c r="C14" s="5">
        <v>8</v>
      </c>
      <c r="D14" s="6" t="s">
        <v>8</v>
      </c>
      <c r="E14" s="7" t="s">
        <v>18</v>
      </c>
      <c r="F14" s="8">
        <v>20.52</v>
      </c>
      <c r="G14" s="8">
        <f t="shared" si="0"/>
        <v>3283.2</v>
      </c>
    </row>
    <row r="15" spans="1:7" ht="68.25" customHeight="1">
      <c r="A15" s="9" t="s">
        <v>30</v>
      </c>
      <c r="B15" s="5">
        <v>160</v>
      </c>
      <c r="C15" s="5">
        <v>8</v>
      </c>
      <c r="D15" s="6" t="s">
        <v>8</v>
      </c>
      <c r="E15" s="7" t="s">
        <v>19</v>
      </c>
      <c r="F15" s="8">
        <v>17.38</v>
      </c>
      <c r="G15" s="8">
        <f t="shared" si="0"/>
        <v>2780.7999999999997</v>
      </c>
    </row>
    <row r="16" spans="1:7" ht="68.25" customHeight="1">
      <c r="A16" s="9" t="s">
        <v>31</v>
      </c>
      <c r="B16" s="5">
        <v>125</v>
      </c>
      <c r="C16" s="5">
        <v>7</v>
      </c>
      <c r="D16" s="6" t="s">
        <v>8</v>
      </c>
      <c r="E16" s="7" t="s">
        <v>20</v>
      </c>
      <c r="F16" s="8">
        <v>14.54</v>
      </c>
      <c r="G16" s="8">
        <f t="shared" si="0"/>
        <v>1817.5</v>
      </c>
    </row>
    <row r="17" spans="1:7" ht="68.25" customHeight="1">
      <c r="A17" s="9" t="s">
        <v>32</v>
      </c>
      <c r="B17" s="5">
        <v>125</v>
      </c>
      <c r="C17" s="5">
        <v>7</v>
      </c>
      <c r="D17" s="6" t="s">
        <v>8</v>
      </c>
      <c r="E17" s="7" t="s">
        <v>21</v>
      </c>
      <c r="F17" s="8">
        <v>20.63</v>
      </c>
      <c r="G17" s="8">
        <f t="shared" si="0"/>
        <v>2578.75</v>
      </c>
    </row>
    <row r="18" spans="1:7" ht="68.25" customHeight="1">
      <c r="A18" s="9" t="s">
        <v>33</v>
      </c>
      <c r="B18" s="5">
        <v>155</v>
      </c>
      <c r="C18" s="5">
        <v>8</v>
      </c>
      <c r="D18" s="6" t="s">
        <v>8</v>
      </c>
      <c r="E18" s="7" t="s">
        <v>60</v>
      </c>
      <c r="F18" s="8">
        <v>28.3</v>
      </c>
      <c r="G18" s="8">
        <f t="shared" si="0"/>
        <v>4386.5</v>
      </c>
    </row>
    <row r="19" spans="1:7" ht="68.25" customHeight="1">
      <c r="A19" s="9" t="s">
        <v>34</v>
      </c>
      <c r="B19" s="5">
        <v>165</v>
      </c>
      <c r="C19" s="5">
        <v>9</v>
      </c>
      <c r="D19" s="6" t="s">
        <v>8</v>
      </c>
      <c r="E19" s="7" t="s">
        <v>61</v>
      </c>
      <c r="F19" s="8">
        <v>34.590000000000003</v>
      </c>
      <c r="G19" s="8">
        <f t="shared" si="0"/>
        <v>5707.35</v>
      </c>
    </row>
    <row r="20" spans="1:7" ht="68.25" customHeight="1">
      <c r="A20" s="9" t="s">
        <v>35</v>
      </c>
      <c r="B20" s="5">
        <v>139</v>
      </c>
      <c r="C20" s="5">
        <v>7</v>
      </c>
      <c r="D20" s="6" t="s">
        <v>8</v>
      </c>
      <c r="E20" s="7" t="s">
        <v>62</v>
      </c>
      <c r="F20" s="8">
        <v>48.99</v>
      </c>
      <c r="G20" s="8">
        <f t="shared" si="0"/>
        <v>6809.6100000000006</v>
      </c>
    </row>
    <row r="21" spans="1:7" ht="68.25" customHeight="1">
      <c r="A21" s="9" t="s">
        <v>36</v>
      </c>
      <c r="B21" s="5">
        <v>151</v>
      </c>
      <c r="C21" s="5">
        <v>8</v>
      </c>
      <c r="D21" s="6" t="s">
        <v>8</v>
      </c>
      <c r="E21" s="7" t="s">
        <v>63</v>
      </c>
      <c r="F21" s="8">
        <v>69.790000000000006</v>
      </c>
      <c r="G21" s="8">
        <f t="shared" si="0"/>
        <v>10538.29</v>
      </c>
    </row>
    <row r="22" spans="1:7" ht="68.25" customHeight="1">
      <c r="A22" s="9" t="s">
        <v>37</v>
      </c>
      <c r="B22" s="5">
        <v>195</v>
      </c>
      <c r="C22" s="5">
        <v>10</v>
      </c>
      <c r="D22" s="6" t="s">
        <v>8</v>
      </c>
      <c r="E22" s="7" t="s">
        <v>64</v>
      </c>
      <c r="F22" s="8">
        <v>87.29</v>
      </c>
      <c r="G22" s="8">
        <f t="shared" si="0"/>
        <v>17021.550000000003</v>
      </c>
    </row>
    <row r="23" spans="1:7" ht="68.25" customHeight="1">
      <c r="A23" s="9" t="s">
        <v>38</v>
      </c>
      <c r="B23" s="5">
        <v>163</v>
      </c>
      <c r="C23" s="5">
        <v>9</v>
      </c>
      <c r="D23" s="6" t="s">
        <v>8</v>
      </c>
      <c r="E23" s="7" t="s">
        <v>65</v>
      </c>
      <c r="F23" s="8">
        <v>90.85</v>
      </c>
      <c r="G23" s="8">
        <f t="shared" si="0"/>
        <v>14808.55</v>
      </c>
    </row>
    <row r="24" spans="1:7" ht="68.25" customHeight="1">
      <c r="A24" s="9" t="s">
        <v>39</v>
      </c>
      <c r="B24" s="5">
        <v>133</v>
      </c>
      <c r="C24" s="5">
        <v>7</v>
      </c>
      <c r="D24" s="6" t="s">
        <v>8</v>
      </c>
      <c r="E24" s="7" t="s">
        <v>66</v>
      </c>
      <c r="F24" s="8">
        <v>120.75</v>
      </c>
      <c r="G24" s="8">
        <f t="shared" si="0"/>
        <v>16059.75</v>
      </c>
    </row>
    <row r="25" spans="1:7" ht="68.25" customHeight="1">
      <c r="A25" s="9" t="s">
        <v>40</v>
      </c>
      <c r="B25" s="5">
        <v>147</v>
      </c>
      <c r="C25" s="5">
        <v>8</v>
      </c>
      <c r="D25" s="6" t="s">
        <v>8</v>
      </c>
      <c r="E25" s="7" t="s">
        <v>67</v>
      </c>
      <c r="F25" s="8">
        <v>107.66</v>
      </c>
      <c r="G25" s="8">
        <f t="shared" si="0"/>
        <v>15826.019999999999</v>
      </c>
    </row>
    <row r="26" spans="1:7" ht="68.25" customHeight="1">
      <c r="A26" s="9" t="s">
        <v>41</v>
      </c>
      <c r="B26" s="5">
        <v>185</v>
      </c>
      <c r="C26" s="5">
        <v>10</v>
      </c>
      <c r="D26" s="6" t="s">
        <v>8</v>
      </c>
      <c r="E26" s="7" t="s">
        <v>68</v>
      </c>
      <c r="F26" s="8">
        <v>145.41</v>
      </c>
      <c r="G26" s="8">
        <f t="shared" si="0"/>
        <v>26900.85</v>
      </c>
    </row>
    <row r="27" spans="1:7" ht="68.25" customHeight="1">
      <c r="A27" s="9" t="s">
        <v>42</v>
      </c>
      <c r="B27" s="5">
        <v>175</v>
      </c>
      <c r="C27" s="5">
        <v>9</v>
      </c>
      <c r="D27" s="6" t="s">
        <v>8</v>
      </c>
      <c r="E27" s="7" t="s">
        <v>69</v>
      </c>
      <c r="F27" s="8">
        <v>188.32</v>
      </c>
      <c r="G27" s="8">
        <f t="shared" si="0"/>
        <v>32956</v>
      </c>
    </row>
    <row r="28" spans="1:7" ht="68.25" customHeight="1">
      <c r="A28" s="9" t="s">
        <v>43</v>
      </c>
      <c r="B28" s="5">
        <v>195</v>
      </c>
      <c r="C28" s="5">
        <v>10</v>
      </c>
      <c r="D28" s="6" t="s">
        <v>8</v>
      </c>
      <c r="E28" s="7" t="s">
        <v>77</v>
      </c>
      <c r="F28" s="8">
        <v>116.82</v>
      </c>
      <c r="G28" s="8">
        <f t="shared" si="0"/>
        <v>22779.899999999998</v>
      </c>
    </row>
    <row r="29" spans="1:7" ht="68.25" customHeight="1">
      <c r="A29" s="9" t="s">
        <v>44</v>
      </c>
      <c r="B29" s="5">
        <v>155</v>
      </c>
      <c r="C29" s="5">
        <v>8</v>
      </c>
      <c r="D29" s="6" t="s">
        <v>8</v>
      </c>
      <c r="E29" s="7" t="s">
        <v>76</v>
      </c>
      <c r="F29" s="8">
        <v>136.66</v>
      </c>
      <c r="G29" s="8">
        <f t="shared" si="0"/>
        <v>21182.3</v>
      </c>
    </row>
    <row r="30" spans="1:7" ht="68.25" customHeight="1">
      <c r="A30" s="9" t="s">
        <v>45</v>
      </c>
      <c r="B30" s="5">
        <v>195</v>
      </c>
      <c r="C30" s="5">
        <v>10</v>
      </c>
      <c r="D30" s="6" t="s">
        <v>8</v>
      </c>
      <c r="E30" s="7" t="s">
        <v>75</v>
      </c>
      <c r="F30" s="8">
        <v>116.8</v>
      </c>
      <c r="G30" s="8">
        <f t="shared" si="0"/>
        <v>22776</v>
      </c>
    </row>
    <row r="31" spans="1:7" ht="68.25" customHeight="1">
      <c r="A31" s="9" t="s">
        <v>46</v>
      </c>
      <c r="B31" s="5">
        <v>195</v>
      </c>
      <c r="C31" s="5">
        <v>10</v>
      </c>
      <c r="D31" s="6" t="s">
        <v>8</v>
      </c>
      <c r="E31" s="7" t="s">
        <v>74</v>
      </c>
      <c r="F31" s="8">
        <v>74.16</v>
      </c>
      <c r="G31" s="8">
        <f t="shared" si="0"/>
        <v>14461.199999999999</v>
      </c>
    </row>
    <row r="32" spans="1:7" ht="68.25" customHeight="1">
      <c r="A32" s="9" t="s">
        <v>47</v>
      </c>
      <c r="B32" s="5">
        <v>205</v>
      </c>
      <c r="C32" s="5">
        <v>11</v>
      </c>
      <c r="D32" s="6" t="s">
        <v>8</v>
      </c>
      <c r="E32" s="7" t="s">
        <v>73</v>
      </c>
      <c r="F32" s="8">
        <v>59.13</v>
      </c>
      <c r="G32" s="8">
        <f t="shared" si="0"/>
        <v>12121.65</v>
      </c>
    </row>
    <row r="33" spans="1:7" ht="68.25" customHeight="1">
      <c r="A33" s="9" t="s">
        <v>48</v>
      </c>
      <c r="B33" s="5">
        <v>265</v>
      </c>
      <c r="C33" s="5">
        <v>14</v>
      </c>
      <c r="D33" s="6" t="s">
        <v>8</v>
      </c>
      <c r="E33" s="7" t="s">
        <v>72</v>
      </c>
      <c r="F33" s="8">
        <v>126.64</v>
      </c>
      <c r="G33" s="8">
        <f t="shared" si="0"/>
        <v>33559.599999999999</v>
      </c>
    </row>
    <row r="34" spans="1:7" ht="68.25" customHeight="1">
      <c r="A34" s="9" t="s">
        <v>49</v>
      </c>
      <c r="B34" s="5">
        <v>235</v>
      </c>
      <c r="C34" s="5">
        <v>12</v>
      </c>
      <c r="D34" s="6" t="s">
        <v>8</v>
      </c>
      <c r="E34" s="7" t="s">
        <v>71</v>
      </c>
      <c r="F34" s="8">
        <v>96.65</v>
      </c>
      <c r="G34" s="8">
        <f t="shared" si="0"/>
        <v>22712.75</v>
      </c>
    </row>
    <row r="35" spans="1:7" ht="68.25" customHeight="1">
      <c r="A35" s="9" t="s">
        <v>50</v>
      </c>
      <c r="B35" s="5">
        <v>185</v>
      </c>
      <c r="C35" s="5">
        <v>10</v>
      </c>
      <c r="D35" s="6" t="s">
        <v>8</v>
      </c>
      <c r="E35" s="7" t="s">
        <v>70</v>
      </c>
      <c r="F35" s="8">
        <v>72.59</v>
      </c>
      <c r="G35" s="8">
        <f t="shared" si="0"/>
        <v>13429.150000000001</v>
      </c>
    </row>
    <row r="36" spans="1:7" ht="68.25" customHeight="1">
      <c r="A36" s="9" t="s">
        <v>51</v>
      </c>
      <c r="B36" s="5">
        <v>159</v>
      </c>
      <c r="C36" s="5">
        <v>8</v>
      </c>
      <c r="D36" s="6" t="s">
        <v>8</v>
      </c>
      <c r="E36" s="7" t="s">
        <v>79</v>
      </c>
      <c r="F36" s="8">
        <v>91.27</v>
      </c>
      <c r="G36" s="8">
        <f t="shared" si="0"/>
        <v>14511.929999999998</v>
      </c>
    </row>
    <row r="37" spans="1:7" ht="68.25" customHeight="1">
      <c r="A37" s="9" t="s">
        <v>52</v>
      </c>
      <c r="B37" s="5">
        <v>175</v>
      </c>
      <c r="C37" s="5">
        <v>9</v>
      </c>
      <c r="D37" s="6" t="s">
        <v>8</v>
      </c>
      <c r="E37" s="7" t="s">
        <v>80</v>
      </c>
      <c r="F37" s="8">
        <v>98.9</v>
      </c>
      <c r="G37" s="8">
        <f t="shared" si="0"/>
        <v>17307.5</v>
      </c>
    </row>
    <row r="38" spans="1:7" ht="68.25" customHeight="1">
      <c r="A38" s="9" t="s">
        <v>53</v>
      </c>
      <c r="B38" s="5">
        <v>205</v>
      </c>
      <c r="C38" s="5">
        <v>11</v>
      </c>
      <c r="D38" s="6" t="s">
        <v>8</v>
      </c>
      <c r="E38" s="7" t="s">
        <v>81</v>
      </c>
      <c r="F38" s="8">
        <v>132.35</v>
      </c>
      <c r="G38" s="8">
        <f t="shared" si="0"/>
        <v>27131.75</v>
      </c>
    </row>
    <row r="39" spans="1:7" ht="68.25" customHeight="1">
      <c r="A39" s="9" t="s">
        <v>54</v>
      </c>
      <c r="B39" s="5">
        <v>180</v>
      </c>
      <c r="C39" s="5">
        <v>9</v>
      </c>
      <c r="D39" s="6" t="s">
        <v>8</v>
      </c>
      <c r="E39" s="7" t="s">
        <v>78</v>
      </c>
      <c r="F39" s="8">
        <v>167.5</v>
      </c>
      <c r="G39" s="8">
        <f t="shared" si="0"/>
        <v>30150</v>
      </c>
    </row>
    <row r="40" spans="1:7" ht="68.25" customHeight="1">
      <c r="A40" s="9" t="s">
        <v>55</v>
      </c>
      <c r="B40" s="5">
        <v>140</v>
      </c>
      <c r="C40" s="5">
        <v>7</v>
      </c>
      <c r="D40" s="6" t="s">
        <v>8</v>
      </c>
      <c r="E40" s="7" t="s">
        <v>82</v>
      </c>
      <c r="F40" s="8">
        <v>208.74</v>
      </c>
      <c r="G40" s="8">
        <f t="shared" si="0"/>
        <v>29223.600000000002</v>
      </c>
    </row>
    <row r="41" spans="1:7" ht="68.25" customHeight="1">
      <c r="A41" s="9" t="s">
        <v>56</v>
      </c>
      <c r="B41" s="5">
        <v>100</v>
      </c>
      <c r="C41" s="5">
        <v>5</v>
      </c>
      <c r="D41" s="6" t="s">
        <v>8</v>
      </c>
      <c r="E41" s="7" t="s">
        <v>83</v>
      </c>
      <c r="F41" s="8">
        <v>295.27</v>
      </c>
      <c r="G41" s="8">
        <f t="shared" si="0"/>
        <v>29527</v>
      </c>
    </row>
    <row r="42" spans="1:7" ht="68.25" customHeight="1">
      <c r="A42" s="9" t="s">
        <v>57</v>
      </c>
      <c r="B42" s="5">
        <v>175</v>
      </c>
      <c r="C42" s="5">
        <v>9</v>
      </c>
      <c r="D42" s="6" t="s">
        <v>8</v>
      </c>
      <c r="E42" s="7" t="s">
        <v>84</v>
      </c>
      <c r="F42" s="8">
        <v>241.47</v>
      </c>
      <c r="G42" s="8">
        <f t="shared" si="0"/>
        <v>42257.25</v>
      </c>
    </row>
    <row r="43" spans="1:7" ht="68.25" customHeight="1">
      <c r="A43" s="9" t="s">
        <v>58</v>
      </c>
      <c r="B43" s="5">
        <v>175</v>
      </c>
      <c r="C43" s="5">
        <v>9</v>
      </c>
      <c r="D43" s="6" t="s">
        <v>8</v>
      </c>
      <c r="E43" s="7" t="s">
        <v>85</v>
      </c>
      <c r="F43" s="8">
        <v>291.35000000000002</v>
      </c>
      <c r="G43" s="8">
        <f t="shared" si="0"/>
        <v>50986.250000000007</v>
      </c>
    </row>
    <row r="44" spans="1:7" ht="50.25" customHeight="1">
      <c r="A44" s="12" t="s">
        <v>10</v>
      </c>
      <c r="B44" s="12"/>
      <c r="C44" s="12"/>
      <c r="D44" s="12"/>
      <c r="E44" s="12"/>
      <c r="F44" s="13">
        <f>SUM(G6:G43)</f>
        <v>840944.28</v>
      </c>
      <c r="G44" s="13"/>
    </row>
    <row r="45" spans="1:7" ht="15" customHeight="1">
      <c r="A45" s="10"/>
      <c r="B45" s="3"/>
      <c r="C45" s="3"/>
      <c r="D45" s="3"/>
      <c r="E45" s="3"/>
    </row>
    <row r="46" spans="1:7" ht="15" customHeight="1">
      <c r="A46" s="10"/>
      <c r="B46" s="3"/>
      <c r="C46" s="3"/>
      <c r="D46" s="3"/>
      <c r="E46" s="3"/>
    </row>
    <row r="48" spans="1:7" ht="15" customHeight="1">
      <c r="E48" s="4"/>
    </row>
  </sheetData>
  <mergeCells count="11">
    <mergeCell ref="A44:E44"/>
    <mergeCell ref="F44:G44"/>
    <mergeCell ref="A2:G2"/>
    <mergeCell ref="A1:G1"/>
    <mergeCell ref="A4:A5"/>
    <mergeCell ref="B4:B5"/>
    <mergeCell ref="D4:D5"/>
    <mergeCell ref="E4:E5"/>
    <mergeCell ref="C4:C5"/>
    <mergeCell ref="F4:G4"/>
    <mergeCell ref="A3:G3"/>
  </mergeCells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APÊNDICE2020</vt:lpstr>
      <vt:lpstr>APÊNDICE2020!Area_de_impressao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ilza</dc:creator>
  <cp:lastModifiedBy>Margareth</cp:lastModifiedBy>
  <cp:lastPrinted>2020-09-10T13:41:33Z</cp:lastPrinted>
  <dcterms:created xsi:type="dcterms:W3CDTF">2016-08-25T19:05:33Z</dcterms:created>
  <dcterms:modified xsi:type="dcterms:W3CDTF">2020-09-17T17:18:41Z</dcterms:modified>
</cp:coreProperties>
</file>