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MÉDIA 2020" sheetId="24" r:id="rId1"/>
  </sheets>
  <definedNames>
    <definedName name="_xlnm.Print_Area" localSheetId="0">'MÉDIA 2020'!$A$1:$G$111</definedName>
  </definedNames>
  <calcPr calcId="125725"/>
</workbook>
</file>

<file path=xl/calcChain.xml><?xml version="1.0" encoding="utf-8"?>
<calcChain xmlns="http://schemas.openxmlformats.org/spreadsheetml/2006/main">
  <c r="G35" i="24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F36" l="1"/>
</calcChain>
</file>

<file path=xl/sharedStrings.xml><?xml version="1.0" encoding="utf-8"?>
<sst xmlns="http://schemas.openxmlformats.org/spreadsheetml/2006/main" count="87" uniqueCount="62">
  <si>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</si>
  <si>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</si>
  <si>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</si>
  <si>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</si>
  <si>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</si>
  <si>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</si>
  <si>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</si>
  <si>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</si>
  <si>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</si>
  <si>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</si>
  <si>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</si>
  <si>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</si>
  <si>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</si>
  <si>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</si>
  <si>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</si>
  <si>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</si>
  <si>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</si>
  <si>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</si>
  <si>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</si>
  <si>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</si>
  <si>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</si>
  <si>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</si>
  <si>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</si>
  <si>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</si>
  <si>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</si>
  <si>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</si>
  <si>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</si>
  <si>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</si>
  <si>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</si>
  <si>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</si>
  <si>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</si>
  <si>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</si>
  <si>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</si>
  <si>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</si>
  <si>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</si>
  <si>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</si>
  <si>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</si>
  <si>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</si>
  <si>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</si>
  <si>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</si>
  <si>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</si>
  <si>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</si>
  <si>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</si>
  <si>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</si>
  <si>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</si>
  <si>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</si>
  <si>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</si>
  <si>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</si>
  <si>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</si>
  <si>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</si>
  <si>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</si>
  <si>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</si>
  <si>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MATERIAL PARA PEQUENOS REPAROS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</si>
  <si>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</si>
  <si>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</si>
  <si>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</si>
  <si>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</si>
  <si>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</si>
  <si>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</si>
  <si>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>QUARNIÇÃO E ESQUADRIAS EM MADEIRAS</t>
  </si>
  <si>
    <t>QUANIDADE MINIMA A SER ADQUIRIDA (SUPERIOR A 5%)</t>
  </si>
  <si>
    <t>EDITAL 046/2021 - APÊNDICE I AO TERMO DE REFERENCIA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</si>
</sst>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1</xdr:row>
      <xdr:rowOff>0</xdr:rowOff>
    </xdr:from>
    <xdr:to>
      <xdr:col>1</xdr:col>
      <xdr:colOff>639545</xdr:colOff>
      <xdr:row>5</xdr:row>
      <xdr:rowOff>157782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638425</xdr:colOff>
      <xdr:row>1</xdr:row>
      <xdr:rowOff>0</xdr:rowOff>
    </xdr:from>
    <xdr:to>
      <xdr:col>1</xdr:col>
      <xdr:colOff>639545</xdr:colOff>
      <xdr:row>5</xdr:row>
      <xdr:rowOff>157782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6125" y="287620"/>
          <a:ext cx="1120" cy="122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11"/>
  <sheetViews>
    <sheetView tabSelected="1" zoomScaleNormal="100" workbookViewId="0">
      <selection activeCell="M13" sqref="M13"/>
    </sheetView>
  </sheetViews>
  <sheetFormatPr defaultRowHeight="15.75"/>
  <cols>
    <col min="1" max="1" width="9.7109375" style="1" customWidth="1"/>
    <col min="2" max="2" width="10.7109375" style="1" customWidth="1"/>
    <col min="3" max="3" width="22.42578125" style="1" customWidth="1"/>
    <col min="4" max="4" width="9.140625" style="1" customWidth="1"/>
    <col min="5" max="5" width="62.85546875" style="1" customWidth="1"/>
    <col min="6" max="6" width="21.85546875" style="1" customWidth="1"/>
    <col min="7" max="7" width="20.28515625" style="1" customWidth="1"/>
    <col min="8" max="16384" width="9.140625" style="1"/>
  </cols>
  <sheetData>
    <row r="3" spans="1:9">
      <c r="A3" s="20" t="s">
        <v>0</v>
      </c>
      <c r="B3" s="20"/>
      <c r="C3" s="20"/>
      <c r="D3" s="20"/>
      <c r="E3" s="20"/>
      <c r="F3" s="20"/>
      <c r="G3" s="20"/>
    </row>
    <row r="4" spans="1:9" ht="23.25" customHeight="1">
      <c r="A4" s="22" t="s">
        <v>54</v>
      </c>
      <c r="B4" s="22"/>
      <c r="C4" s="22"/>
      <c r="D4" s="22"/>
      <c r="E4" s="22"/>
      <c r="F4" s="22"/>
      <c r="G4" s="22"/>
    </row>
    <row r="5" spans="1:9" ht="29.25" customHeight="1">
      <c r="A5" s="22" t="s">
        <v>55</v>
      </c>
      <c r="B5" s="22"/>
      <c r="C5" s="22"/>
      <c r="D5" s="22"/>
      <c r="E5" s="22"/>
      <c r="F5" s="22"/>
      <c r="G5" s="22"/>
      <c r="H5" s="2"/>
      <c r="I5" s="2"/>
    </row>
    <row r="6" spans="1:9">
      <c r="A6" s="23" t="s">
        <v>61</v>
      </c>
      <c r="B6" s="24"/>
      <c r="C6" s="24"/>
      <c r="D6" s="24"/>
      <c r="E6" s="24"/>
      <c r="F6" s="24"/>
      <c r="G6" s="24"/>
    </row>
    <row r="7" spans="1:9" ht="1.5" hidden="1" customHeight="1">
      <c r="A7" s="20" t="s">
        <v>52</v>
      </c>
      <c r="B7" s="20"/>
      <c r="C7" s="20"/>
      <c r="D7" s="20"/>
      <c r="E7" s="20"/>
    </row>
    <row r="8" spans="1:9" hidden="1">
      <c r="A8" s="3"/>
      <c r="B8" s="3"/>
      <c r="C8" s="3"/>
      <c r="D8" s="3"/>
      <c r="E8" s="3"/>
    </row>
    <row r="9" spans="1:9">
      <c r="A9" s="25" t="s">
        <v>59</v>
      </c>
      <c r="B9" s="25"/>
      <c r="C9" s="25"/>
      <c r="D9" s="25"/>
      <c r="E9" s="25"/>
      <c r="F9" s="25"/>
      <c r="G9" s="25"/>
    </row>
    <row r="10" spans="1:9" ht="51.75" customHeight="1">
      <c r="A10" s="21" t="s">
        <v>1</v>
      </c>
      <c r="B10" s="21" t="s">
        <v>53</v>
      </c>
      <c r="C10" s="17" t="s">
        <v>60</v>
      </c>
      <c r="D10" s="21" t="s">
        <v>2</v>
      </c>
      <c r="E10" s="21" t="s">
        <v>3</v>
      </c>
      <c r="F10" s="19" t="s">
        <v>56</v>
      </c>
      <c r="G10" s="19"/>
    </row>
    <row r="11" spans="1:9" ht="42" customHeight="1">
      <c r="A11" s="21"/>
      <c r="B11" s="21"/>
      <c r="C11" s="18"/>
      <c r="D11" s="21"/>
      <c r="E11" s="21"/>
      <c r="F11" s="4" t="s">
        <v>58</v>
      </c>
      <c r="G11" s="4" t="s">
        <v>57</v>
      </c>
    </row>
    <row r="12" spans="1:9" ht="56.25" customHeight="1">
      <c r="A12" s="5" t="s">
        <v>4</v>
      </c>
      <c r="B12" s="6">
        <v>114</v>
      </c>
      <c r="C12" s="6">
        <v>6</v>
      </c>
      <c r="D12" s="7" t="s">
        <v>2</v>
      </c>
      <c r="E12" s="6" t="s">
        <v>28</v>
      </c>
      <c r="F12" s="8">
        <v>274.33</v>
      </c>
      <c r="G12" s="8">
        <f t="shared" ref="G12:G35" si="0">F12*B12</f>
        <v>31273.62</v>
      </c>
    </row>
    <row r="13" spans="1:9" ht="56.25" customHeight="1">
      <c r="A13" s="5" t="s">
        <v>5</v>
      </c>
      <c r="B13" s="9">
        <v>180</v>
      </c>
      <c r="C13" s="6">
        <v>13</v>
      </c>
      <c r="D13" s="7" t="s">
        <v>2</v>
      </c>
      <c r="E13" s="9" t="s">
        <v>29</v>
      </c>
      <c r="F13" s="8">
        <v>54.83</v>
      </c>
      <c r="G13" s="8">
        <f t="shared" si="0"/>
        <v>9869.4</v>
      </c>
    </row>
    <row r="14" spans="1:9" ht="56.25" customHeight="1">
      <c r="A14" s="5" t="s">
        <v>6</v>
      </c>
      <c r="B14" s="9">
        <v>115</v>
      </c>
      <c r="C14" s="6">
        <v>9</v>
      </c>
      <c r="D14" s="7" t="s">
        <v>2</v>
      </c>
      <c r="E14" s="9" t="s">
        <v>30</v>
      </c>
      <c r="F14" s="8">
        <v>62.9</v>
      </c>
      <c r="G14" s="8">
        <f t="shared" si="0"/>
        <v>7233.5</v>
      </c>
    </row>
    <row r="15" spans="1:9" ht="56.25" customHeight="1">
      <c r="A15" s="5" t="s">
        <v>7</v>
      </c>
      <c r="B15" s="9">
        <v>100</v>
      </c>
      <c r="C15" s="6">
        <v>6</v>
      </c>
      <c r="D15" s="7" t="s">
        <v>2</v>
      </c>
      <c r="E15" s="9" t="s">
        <v>31</v>
      </c>
      <c r="F15" s="8">
        <v>315.33</v>
      </c>
      <c r="G15" s="8">
        <f t="shared" si="0"/>
        <v>31533</v>
      </c>
    </row>
    <row r="16" spans="1:9" ht="56.25" customHeight="1">
      <c r="A16" s="5" t="s">
        <v>8</v>
      </c>
      <c r="B16" s="9">
        <v>157</v>
      </c>
      <c r="C16" s="6">
        <v>9</v>
      </c>
      <c r="D16" s="7" t="s">
        <v>2</v>
      </c>
      <c r="E16" s="9" t="s">
        <v>32</v>
      </c>
      <c r="F16" s="8">
        <v>56.17</v>
      </c>
      <c r="G16" s="8">
        <f t="shared" si="0"/>
        <v>8818.69</v>
      </c>
    </row>
    <row r="17" spans="1:7" ht="56.25" customHeight="1">
      <c r="A17" s="5" t="s">
        <v>9</v>
      </c>
      <c r="B17" s="9">
        <v>145</v>
      </c>
      <c r="C17" s="6">
        <v>8</v>
      </c>
      <c r="D17" s="7" t="s">
        <v>2</v>
      </c>
      <c r="E17" s="9" t="s">
        <v>33</v>
      </c>
      <c r="F17" s="8">
        <v>82.33</v>
      </c>
      <c r="G17" s="8">
        <f t="shared" si="0"/>
        <v>11937.85</v>
      </c>
    </row>
    <row r="18" spans="1:7" ht="56.25" customHeight="1">
      <c r="A18" s="5" t="s">
        <v>10</v>
      </c>
      <c r="B18" s="9">
        <v>129</v>
      </c>
      <c r="C18" s="6">
        <v>7</v>
      </c>
      <c r="D18" s="7" t="s">
        <v>2</v>
      </c>
      <c r="E18" s="9" t="s">
        <v>34</v>
      </c>
      <c r="F18" s="8">
        <v>62.5</v>
      </c>
      <c r="G18" s="8">
        <f t="shared" si="0"/>
        <v>8062.5</v>
      </c>
    </row>
    <row r="19" spans="1:7" ht="49.5" customHeight="1">
      <c r="A19" s="5" t="s">
        <v>11</v>
      </c>
      <c r="B19" s="9">
        <v>290</v>
      </c>
      <c r="C19" s="6">
        <v>15</v>
      </c>
      <c r="D19" s="7" t="s">
        <v>2</v>
      </c>
      <c r="E19" s="9" t="s">
        <v>35</v>
      </c>
      <c r="F19" s="8">
        <v>11.5</v>
      </c>
      <c r="G19" s="8">
        <f t="shared" si="0"/>
        <v>3335</v>
      </c>
    </row>
    <row r="20" spans="1:7" ht="49.5" customHeight="1">
      <c r="A20" s="5" t="s">
        <v>12</v>
      </c>
      <c r="B20" s="9">
        <v>86</v>
      </c>
      <c r="C20" s="6">
        <v>5</v>
      </c>
      <c r="D20" s="7" t="s">
        <v>2</v>
      </c>
      <c r="E20" s="9" t="s">
        <v>36</v>
      </c>
      <c r="F20" s="8">
        <v>545</v>
      </c>
      <c r="G20" s="8">
        <f t="shared" si="0"/>
        <v>46870</v>
      </c>
    </row>
    <row r="21" spans="1:7" ht="49.5" customHeight="1">
      <c r="A21" s="5" t="s">
        <v>13</v>
      </c>
      <c r="B21" s="9">
        <v>66</v>
      </c>
      <c r="C21" s="6">
        <v>4</v>
      </c>
      <c r="D21" s="7" t="s">
        <v>2</v>
      </c>
      <c r="E21" s="9" t="s">
        <v>37</v>
      </c>
      <c r="F21" s="8">
        <v>591.66999999999996</v>
      </c>
      <c r="G21" s="8">
        <f t="shared" si="0"/>
        <v>39050.219999999994</v>
      </c>
    </row>
    <row r="22" spans="1:7" ht="49.5" customHeight="1">
      <c r="A22" s="5" t="s">
        <v>14</v>
      </c>
      <c r="B22" s="9">
        <v>69</v>
      </c>
      <c r="C22" s="6">
        <v>4</v>
      </c>
      <c r="D22" s="7" t="s">
        <v>2</v>
      </c>
      <c r="E22" s="9" t="s">
        <v>38</v>
      </c>
      <c r="F22" s="8">
        <v>687</v>
      </c>
      <c r="G22" s="8">
        <f t="shared" si="0"/>
        <v>47403</v>
      </c>
    </row>
    <row r="23" spans="1:7" ht="49.5" customHeight="1">
      <c r="A23" s="5" t="s">
        <v>15</v>
      </c>
      <c r="B23" s="9">
        <v>52</v>
      </c>
      <c r="C23" s="6">
        <v>3</v>
      </c>
      <c r="D23" s="7" t="s">
        <v>2</v>
      </c>
      <c r="E23" s="9" t="s">
        <v>39</v>
      </c>
      <c r="F23" s="8">
        <v>863</v>
      </c>
      <c r="G23" s="8">
        <f t="shared" si="0"/>
        <v>44876</v>
      </c>
    </row>
    <row r="24" spans="1:7" ht="49.5" customHeight="1">
      <c r="A24" s="5" t="s">
        <v>16</v>
      </c>
      <c r="B24" s="9">
        <v>75</v>
      </c>
      <c r="C24" s="6">
        <v>4</v>
      </c>
      <c r="D24" s="7" t="s">
        <v>2</v>
      </c>
      <c r="E24" s="9" t="s">
        <v>40</v>
      </c>
      <c r="F24" s="8">
        <v>1027.67</v>
      </c>
      <c r="G24" s="8">
        <f t="shared" si="0"/>
        <v>77075.25</v>
      </c>
    </row>
    <row r="25" spans="1:7" ht="71.25" customHeight="1">
      <c r="A25" s="5" t="s">
        <v>17</v>
      </c>
      <c r="B25" s="9">
        <v>56</v>
      </c>
      <c r="C25" s="6">
        <v>3</v>
      </c>
      <c r="D25" s="7" t="s">
        <v>2</v>
      </c>
      <c r="E25" s="9" t="s">
        <v>41</v>
      </c>
      <c r="F25" s="8">
        <v>315.67</v>
      </c>
      <c r="G25" s="8">
        <f t="shared" si="0"/>
        <v>17677.52</v>
      </c>
    </row>
    <row r="26" spans="1:7" ht="59.25" customHeight="1">
      <c r="A26" s="5" t="s">
        <v>18</v>
      </c>
      <c r="B26" s="9">
        <v>37</v>
      </c>
      <c r="C26" s="6">
        <v>3</v>
      </c>
      <c r="D26" s="7" t="s">
        <v>2</v>
      </c>
      <c r="E26" s="9" t="s">
        <v>42</v>
      </c>
      <c r="F26" s="8">
        <v>419</v>
      </c>
      <c r="G26" s="8">
        <f t="shared" si="0"/>
        <v>15503</v>
      </c>
    </row>
    <row r="27" spans="1:7" ht="72.75" customHeight="1">
      <c r="A27" s="5" t="s">
        <v>19</v>
      </c>
      <c r="B27" s="9">
        <v>71</v>
      </c>
      <c r="C27" s="6">
        <v>5</v>
      </c>
      <c r="D27" s="7" t="s">
        <v>2</v>
      </c>
      <c r="E27" s="9" t="s">
        <v>43</v>
      </c>
      <c r="F27" s="8">
        <v>698.33</v>
      </c>
      <c r="G27" s="8">
        <f t="shared" si="0"/>
        <v>49581.43</v>
      </c>
    </row>
    <row r="28" spans="1:7" ht="62.25" customHeight="1">
      <c r="A28" s="5" t="s">
        <v>20</v>
      </c>
      <c r="B28" s="9">
        <v>70</v>
      </c>
      <c r="C28" s="6">
        <v>4</v>
      </c>
      <c r="D28" s="7" t="s">
        <v>2</v>
      </c>
      <c r="E28" s="9" t="s">
        <v>44</v>
      </c>
      <c r="F28" s="8">
        <v>750</v>
      </c>
      <c r="G28" s="8">
        <f t="shared" si="0"/>
        <v>52500</v>
      </c>
    </row>
    <row r="29" spans="1:7" ht="59.25" customHeight="1">
      <c r="A29" s="5" t="s">
        <v>21</v>
      </c>
      <c r="B29" s="9">
        <v>110</v>
      </c>
      <c r="C29" s="6">
        <v>6</v>
      </c>
      <c r="D29" s="7" t="s">
        <v>2</v>
      </c>
      <c r="E29" s="9" t="s">
        <v>45</v>
      </c>
      <c r="F29" s="8">
        <v>807.67</v>
      </c>
      <c r="G29" s="8">
        <f t="shared" si="0"/>
        <v>88843.7</v>
      </c>
    </row>
    <row r="30" spans="1:7" ht="81" customHeight="1">
      <c r="A30" s="5" t="s">
        <v>22</v>
      </c>
      <c r="B30" s="9">
        <v>65</v>
      </c>
      <c r="C30" s="6">
        <v>4</v>
      </c>
      <c r="D30" s="7" t="s">
        <v>2</v>
      </c>
      <c r="E30" s="9" t="s">
        <v>46</v>
      </c>
      <c r="F30" s="8">
        <v>295</v>
      </c>
      <c r="G30" s="8">
        <f t="shared" si="0"/>
        <v>19175</v>
      </c>
    </row>
    <row r="31" spans="1:7" ht="63" customHeight="1">
      <c r="A31" s="5" t="s">
        <v>23</v>
      </c>
      <c r="B31" s="9">
        <v>63</v>
      </c>
      <c r="C31" s="6">
        <v>4</v>
      </c>
      <c r="D31" s="7" t="s">
        <v>2</v>
      </c>
      <c r="E31" s="9" t="s">
        <v>47</v>
      </c>
      <c r="F31" s="8">
        <v>308.33</v>
      </c>
      <c r="G31" s="8">
        <f t="shared" si="0"/>
        <v>19424.789999999997</v>
      </c>
    </row>
    <row r="32" spans="1:7" ht="63.75" customHeight="1">
      <c r="A32" s="5" t="s">
        <v>24</v>
      </c>
      <c r="B32" s="9">
        <v>84</v>
      </c>
      <c r="C32" s="6">
        <v>5</v>
      </c>
      <c r="D32" s="7" t="s">
        <v>2</v>
      </c>
      <c r="E32" s="9" t="s">
        <v>48</v>
      </c>
      <c r="F32" s="8">
        <v>299</v>
      </c>
      <c r="G32" s="8">
        <f t="shared" si="0"/>
        <v>25116</v>
      </c>
    </row>
    <row r="33" spans="1:7" ht="61.5" customHeight="1">
      <c r="A33" s="5" t="s">
        <v>25</v>
      </c>
      <c r="B33" s="9">
        <v>81</v>
      </c>
      <c r="C33" s="6">
        <v>5</v>
      </c>
      <c r="D33" s="7" t="s">
        <v>2</v>
      </c>
      <c r="E33" s="9" t="s">
        <v>49</v>
      </c>
      <c r="F33" s="8">
        <v>206</v>
      </c>
      <c r="G33" s="8">
        <f t="shared" si="0"/>
        <v>16686</v>
      </c>
    </row>
    <row r="34" spans="1:7" ht="63" customHeight="1">
      <c r="A34" s="5" t="s">
        <v>26</v>
      </c>
      <c r="B34" s="10">
        <v>85</v>
      </c>
      <c r="C34" s="11">
        <v>5</v>
      </c>
      <c r="D34" s="7" t="s">
        <v>2</v>
      </c>
      <c r="E34" s="10" t="s">
        <v>50</v>
      </c>
      <c r="F34" s="8">
        <v>206</v>
      </c>
      <c r="G34" s="8">
        <f t="shared" si="0"/>
        <v>17510</v>
      </c>
    </row>
    <row r="35" spans="1:7" ht="61.5" customHeight="1">
      <c r="A35" s="5" t="s">
        <v>27</v>
      </c>
      <c r="B35" s="10">
        <v>83</v>
      </c>
      <c r="C35" s="11">
        <v>5</v>
      </c>
      <c r="D35" s="7" t="s">
        <v>2</v>
      </c>
      <c r="E35" s="10" t="s">
        <v>51</v>
      </c>
      <c r="F35" s="8">
        <v>206</v>
      </c>
      <c r="G35" s="8">
        <f t="shared" si="0"/>
        <v>17098</v>
      </c>
    </row>
    <row r="36" spans="1:7" ht="29.25" customHeight="1">
      <c r="A36" s="12" t="s">
        <v>57</v>
      </c>
      <c r="B36" s="13"/>
      <c r="C36" s="13"/>
      <c r="D36" s="13"/>
      <c r="E36" s="14"/>
      <c r="F36" s="15">
        <f>SUM(G12:G35)</f>
        <v>706453.47000000009</v>
      </c>
      <c r="G36" s="16"/>
    </row>
    <row r="37" spans="1:7" ht="49.5" customHeight="1"/>
    <row r="38" spans="1:7" ht="49.5" customHeight="1"/>
    <row r="39" spans="1:7" ht="49.5" customHeight="1"/>
    <row r="40" spans="1:7" ht="49.5" customHeight="1"/>
    <row r="41" spans="1:7" ht="49.5" customHeight="1"/>
    <row r="42" spans="1:7" ht="49.5" customHeight="1"/>
    <row r="43" spans="1:7" ht="49.5" customHeight="1"/>
    <row r="44" spans="1:7" ht="49.5" customHeight="1"/>
    <row r="45" spans="1:7" ht="49.5" customHeight="1"/>
    <row r="46" spans="1:7" ht="49.5" customHeight="1"/>
    <row r="47" spans="1:7" ht="49.5" customHeight="1"/>
    <row r="48" spans="1:7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6.5" customHeight="1"/>
  </sheetData>
  <mergeCells count="14">
    <mergeCell ref="A3:G3"/>
    <mergeCell ref="A4:G4"/>
    <mergeCell ref="A5:G5"/>
    <mergeCell ref="A6:G6"/>
    <mergeCell ref="A9:G9"/>
    <mergeCell ref="A36:E36"/>
    <mergeCell ref="F36:G36"/>
    <mergeCell ref="C10:C11"/>
    <mergeCell ref="F10:G10"/>
    <mergeCell ref="A7:E7"/>
    <mergeCell ref="A10:A11"/>
    <mergeCell ref="B10:B11"/>
    <mergeCell ref="D10:D11"/>
    <mergeCell ref="E10:E11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colBreaks count="1" manualBreakCount="1">
    <brk id="7" max="1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2020</vt:lpstr>
      <vt:lpstr>'MÉDIA 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2021-07-06T17:53:28Z</cp:lastPrinted>
  <dcterms:created xsi:type="dcterms:W3CDTF">2013-06-07T12:53:16Z</dcterms:created>
  <dcterms:modified xsi:type="dcterms:W3CDTF">2021-07-15T13:10:39Z</dcterms:modified>
</cp:coreProperties>
</file>