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21840" windowHeight="13140"/>
  </bookViews>
  <sheets>
    <sheet name="MÉDIA" sheetId="15" r:id="rId1"/>
  </sheets>
  <definedNames>
    <definedName name="_xlnm.Print_Area" localSheetId="0">MÉDIA!$A$1:$F$48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8" i="15"/>
</calcChain>
</file>

<file path=xl/sharedStrings.xml><?xml version="1.0" encoding="utf-8"?>
<sst xmlns="http://schemas.openxmlformats.org/spreadsheetml/2006/main" count="172" uniqueCount="107">
  <si>
    <t xml:space="preserve">      MUNICÍPIO DE SANTO ANTÔNIO DE PÁDUA</t>
  </si>
  <si>
    <t>ESTADO DO RIO DE JANEIRO</t>
  </si>
  <si>
    <t>ORGÃO GERENCIADOR</t>
  </si>
  <si>
    <t>ITEM</t>
  </si>
  <si>
    <t>DESCRIÇÃO</t>
  </si>
  <si>
    <t>UNIT</t>
  </si>
  <si>
    <t>TOTAL</t>
  </si>
  <si>
    <t>001</t>
  </si>
  <si>
    <t>Und.</t>
  </si>
  <si>
    <t>MÉDIA</t>
  </si>
  <si>
    <t>QUANT</t>
  </si>
  <si>
    <t>002</t>
  </si>
  <si>
    <t>003</t>
  </si>
  <si>
    <t>004</t>
  </si>
  <si>
    <t>005</t>
  </si>
  <si>
    <t>006</t>
  </si>
  <si>
    <t>007</t>
  </si>
  <si>
    <t>008</t>
  </si>
  <si>
    <t>009</t>
  </si>
  <si>
    <t>010</t>
  </si>
  <si>
    <t>011</t>
  </si>
  <si>
    <t>012</t>
  </si>
  <si>
    <t>013</t>
  </si>
  <si>
    <t>014</t>
  </si>
  <si>
    <t>und</t>
  </si>
  <si>
    <t>Und</t>
  </si>
  <si>
    <t>Fonte ATX 450W PFC ativo</t>
  </si>
  <si>
    <t>Fonte ATX 230W</t>
  </si>
  <si>
    <t>Fonte ATX 300W PFC ativo</t>
  </si>
  <si>
    <t>Fonte ATX 600W PFC ativo</t>
  </si>
  <si>
    <t>Cooler Universal para placas mãe 1200/1151/1155/1156/1150/775 - Velocidade (RPM): Superior a 2800rpm</t>
  </si>
  <si>
    <t>Pasta Térmica 100g</t>
  </si>
  <si>
    <t>SSD 240 GB Sata</t>
  </si>
  <si>
    <t>SSD 500 GB Sata</t>
  </si>
  <si>
    <t>HD Interno de 1TB</t>
  </si>
  <si>
    <t>HD Interno de 2TB</t>
  </si>
  <si>
    <t>Cabo Sata</t>
  </si>
  <si>
    <t>Memória 4 GB – DDR 3</t>
  </si>
  <si>
    <t>Memória 4 GB – DDR 4</t>
  </si>
  <si>
    <t>Cabo de força com tomada 3 pinos</t>
  </si>
  <si>
    <t>015</t>
  </si>
  <si>
    <t>039</t>
  </si>
  <si>
    <t>038</t>
  </si>
  <si>
    <t>016</t>
  </si>
  <si>
    <t>017</t>
  </si>
  <si>
    <t>018</t>
  </si>
  <si>
    <t>019</t>
  </si>
  <si>
    <t>020</t>
  </si>
  <si>
    <t>021</t>
  </si>
  <si>
    <t>022</t>
  </si>
  <si>
    <t>023</t>
  </si>
  <si>
    <t>024</t>
  </si>
  <si>
    <t>026</t>
  </si>
  <si>
    <t>027</t>
  </si>
  <si>
    <t>028</t>
  </si>
  <si>
    <t>030</t>
  </si>
  <si>
    <t>031</t>
  </si>
  <si>
    <t>Placa de Vídeo Dual 1-Click OC, 6GB GDDR6 192Bit ou superior
- DisplayPort 1.4 - HDMI 2.0b - DVI-D
CUDA Cores:1408 Boost Clock (MHz):1800 ou superior</t>
  </si>
  <si>
    <t xml:space="preserve">Placa de Vídeo 4GB, GDDR5 ou superior OC Edition
Velocidade do relógio de memória: ‎1455 MHz ou superior
Interface da placa de vídeo: ‎PCI-E
</t>
  </si>
  <si>
    <t>Placa Mãe LGA 1155, Ddr3, Slots de expansão: 2 ou superior</t>
  </si>
  <si>
    <t>Pen Drive 16 GB</t>
  </si>
  <si>
    <t>Fone de ouvido Headset Gamer Saída P2</t>
  </si>
  <si>
    <t>Caixa cabo de Rede cat5</t>
  </si>
  <si>
    <t>Adaptador wireless 150mbps</t>
  </si>
  <si>
    <t>Alicate de crimpar RJ45 com catraca</t>
  </si>
  <si>
    <t>Conector RJ45</t>
  </si>
  <si>
    <t>Cabo HDMI 1,8m</t>
  </si>
  <si>
    <t>Filtro de Linha com 5 entradas</t>
  </si>
  <si>
    <t>Cabo VGA 1,8M</t>
  </si>
  <si>
    <t>Switch 8 portas 10/100/1000 Gb</t>
  </si>
  <si>
    <t>Switch 24 portas 10/100/1000 Gb</t>
  </si>
  <si>
    <t>Placa de rede PCI - Express 10/100/100 Gb</t>
  </si>
  <si>
    <t>Roteador 5 Ghz - 443 Mbps ou mais 10/100/100 Gb</t>
  </si>
  <si>
    <t>HD Externo 1 TB</t>
  </si>
  <si>
    <t>HD Externo 2 TB</t>
  </si>
  <si>
    <t>Mouse 8000 DPI ou superior</t>
  </si>
  <si>
    <t>Interface de Audio, Resolução KHz 24-Bit/192 KHz para qualidade de aúdio profissional; Compatível com diversos softwares de gravação, 2 entradas/2 saídas com latência ultrabaixas; 2 pré-amplificadores de alta qualidade MIDAS; Saída com controle de nível e Direct Monitor; Porta USB 2.0</t>
  </si>
  <si>
    <t>Display interativo de 16 polegadas</t>
  </si>
  <si>
    <t>Tripé Profissional</t>
  </si>
  <si>
    <t>Gabinete ATX</t>
  </si>
  <si>
    <t>Processador de 11ª Geração ou Superior - Socket: 1200; Frequencia Base: 2.6 GHz ou superior; Frequencia Turbo: Até 4.4 Ghz ou Superior; Cache: 12MB ou mais - Núcleos: 6 ou superior; Threads: 12 - TDP: 65W, PCIe Gen 4.0 Support</t>
  </si>
  <si>
    <t>Placa Mãe, LGA1200, Micro ATX, DDR4
Nº de portas USB 12 ou mais
USB Configuration (Configuração do USB) - Up to 2 USB 3.2 Gen 2x2 (20Gb/s) Ports. ...
Revisão de USB 3.2/2.0.
Nº máximo de portas SATA 6.0 Gb/s 6.
LAN integrada Integrated MAC.
Rede sem fio integrada‡ Intel® Wi-Fi 6 AX201
- 1x porta HDMI, suportando uma resolução máxima de 4096x2160 @ 30 Hz*
- 1x DisplayPort, suportando uma resolução máxima de 4096x2304 @ 60 Hz**
USB Chipset:
- 1x porta USB Type-C no painel traseiro, com suporte para USB 3.2 Gen2
- 1x porta USB 3.2 Gen2 Tipo-A (vermelha) no painel traseiro
- 3x portas USB 3.2 Gen1 (2 portas no painel traseiro, 1 porta disponível através do conector USB interno)
- 2x portas USB 2.0 / 1.1 no painel traseiro</t>
  </si>
  <si>
    <t>30</t>
  </si>
  <si>
    <t>032</t>
  </si>
  <si>
    <t>033</t>
  </si>
  <si>
    <t>034</t>
  </si>
  <si>
    <t>035</t>
  </si>
  <si>
    <t>036</t>
  </si>
  <si>
    <t>037</t>
  </si>
  <si>
    <t>040</t>
  </si>
  <si>
    <t>100</t>
  </si>
  <si>
    <t>200</t>
  </si>
  <si>
    <t>50</t>
  </si>
  <si>
    <t>150</t>
  </si>
  <si>
    <t>20</t>
  </si>
  <si>
    <t>60</t>
  </si>
  <si>
    <t>250</t>
  </si>
  <si>
    <t>6</t>
  </si>
  <si>
    <t>2</t>
  </si>
  <si>
    <t>80</t>
  </si>
  <si>
    <t>40</t>
  </si>
  <si>
    <t>15</t>
  </si>
  <si>
    <t>3.000</t>
  </si>
  <si>
    <t>Processador de 11° Geração ou superior Número de núcleos: 4  Nº threads:8
Frequência do processador: 3.60 GHz ou Superior
Frequência turbo max: 4.30 GHz ou superior
Cache: 6 MB ou superior
Tipos de memória:DDR4-2666 ou superior
Frequência da base gráfica: 350 MHz ou superior
frequência dinâmica da placa gráfica: 1.10 GHz ou superior
Quantidade de memória gráfica de vídeo: 64 GB ou superior
Suporte para 4K, Resolução:4096x2304@60Hz ou superior
Nº de monitores aceitos: 3 ou mais
Revisão de PCI Express: 3.0
Configurações PCI Express:
Up to 1x16, 2x8, 1x8+2x4</t>
  </si>
  <si>
    <t>025</t>
  </si>
  <si>
    <t>029</t>
  </si>
  <si>
    <t>APÊNDICE I AO TERMO DE REFERENCIA</t>
  </si>
</sst>
</file>

<file path=xl/styles.xml><?xml version="1.0" encoding="utf-8"?>
<styleSheet xmlns="http://schemas.openxmlformats.org/spreadsheetml/2006/main">
  <numFmts count="2">
    <numFmt numFmtId="164" formatCode="0;[Red]0"/>
    <numFmt numFmtId="165" formatCode="&quot;R$&quot;\ #,##0.00"/>
  </numFmts>
  <fonts count="13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name val="Times New Roman"/>
      <family val="1"/>
    </font>
    <font>
      <sz val="11"/>
      <color theme="1"/>
      <name val="Times New Roman"/>
      <family val="1"/>
    </font>
    <font>
      <sz val="14"/>
      <color theme="1"/>
      <name val="Times New Roman"/>
      <family val="1"/>
    </font>
    <font>
      <b/>
      <sz val="16"/>
      <color theme="1"/>
      <name val="Times New Roman"/>
      <family val="1"/>
    </font>
    <font>
      <b/>
      <sz val="14"/>
      <name val="Times New Roman"/>
      <family val="1"/>
    </font>
    <font>
      <b/>
      <sz val="14"/>
      <color theme="1"/>
      <name val="Times New Roman"/>
      <family val="1"/>
    </font>
    <font>
      <sz val="8"/>
      <name val="Calibri"/>
      <family val="2"/>
      <scheme val="minor"/>
    </font>
    <font>
      <sz val="13"/>
      <color theme="1"/>
      <name val="Times New Roman"/>
      <family val="1"/>
    </font>
    <font>
      <b/>
      <sz val="13"/>
      <name val="Times New Roman"/>
      <family val="1"/>
    </font>
    <font>
      <sz val="12"/>
      <name val="Times New Roman"/>
      <family val="1"/>
    </font>
    <font>
      <sz val="14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4">
    <xf numFmtId="0" fontId="0" fillId="0" borderId="0" xfId="0"/>
    <xf numFmtId="165" fontId="3" fillId="2" borderId="0" xfId="0" applyNumberFormat="1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3" fontId="11" fillId="0" borderId="1" xfId="2" applyNumberFormat="1" applyFont="1" applyBorder="1" applyAlignment="1">
      <alignment horizontal="center" vertical="center" wrapText="1" shrinkToFit="1"/>
    </xf>
    <xf numFmtId="0" fontId="12" fillId="0" borderId="1" xfId="0" applyFont="1" applyBorder="1" applyAlignment="1">
      <alignment horizontal="center" vertical="center" wrapText="1" shrinkToFi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65" fontId="4" fillId="2" borderId="1" xfId="0" applyNumberFormat="1" applyFont="1" applyFill="1" applyBorder="1" applyAlignment="1">
      <alignment horizontal="center" vertical="center" wrapText="1"/>
    </xf>
    <xf numFmtId="49" fontId="12" fillId="2" borderId="1" xfId="1" applyNumberFormat="1" applyFont="1" applyFill="1" applyBorder="1" applyAlignment="1">
      <alignment horizontal="center" vertical="center" wrapText="1"/>
    </xf>
    <xf numFmtId="165" fontId="4" fillId="0" borderId="1" xfId="0" applyNumberFormat="1" applyFont="1" applyFill="1" applyBorder="1" applyAlignment="1">
      <alignment horizontal="center" vertical="center" wrapText="1"/>
    </xf>
    <xf numFmtId="165" fontId="7" fillId="2" borderId="1" xfId="0" applyNumberFormat="1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49" fontId="6" fillId="2" borderId="1" xfId="1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right" vertical="center" wrapText="1"/>
    </xf>
    <xf numFmtId="165" fontId="7" fillId="2" borderId="1" xfId="0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49" fontId="6" fillId="2" borderId="1" xfId="1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0" fillId="2" borderId="1" xfId="1" applyFont="1" applyFill="1" applyBorder="1" applyAlignment="1">
      <alignment horizontal="center" vertical="center" wrapText="1" shrinkToFit="1"/>
    </xf>
    <xf numFmtId="0" fontId="4" fillId="2" borderId="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65" fontId="3" fillId="2" borderId="1" xfId="0" applyNumberFormat="1" applyFont="1" applyFill="1" applyBorder="1" applyAlignment="1">
      <alignment horizontal="center" vertical="center" wrapText="1"/>
    </xf>
    <xf numFmtId="164" fontId="2" fillId="2" borderId="2" xfId="1" applyNumberFormat="1" applyFont="1" applyFill="1" applyBorder="1" applyAlignment="1">
      <alignment horizontal="center" vertical="center" wrapText="1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27092</xdr:colOff>
      <xdr:row>0</xdr:row>
      <xdr:rowOff>224764</xdr:rowOff>
    </xdr:from>
    <xdr:to>
      <xdr:col>1</xdr:col>
      <xdr:colOff>536987</xdr:colOff>
      <xdr:row>3</xdr:row>
      <xdr:rowOff>137741</xdr:rowOff>
    </xdr:to>
    <xdr:pic>
      <xdr:nvPicPr>
        <xdr:cNvPr id="2" name="Picture 24" descr="Brasao com 9 distritos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3228" y="224764"/>
          <a:ext cx="509895" cy="6922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8"/>
  <sheetViews>
    <sheetView tabSelected="1" view="pageBreakPreview" topLeftCell="A22" zoomScale="77" zoomScaleNormal="100" zoomScaleSheetLayoutView="77" workbookViewId="0">
      <selection activeCell="P16" sqref="P16"/>
    </sheetView>
  </sheetViews>
  <sheetFormatPr defaultRowHeight="16.5"/>
  <cols>
    <col min="1" max="1" width="9.140625" style="11"/>
    <col min="2" max="2" width="11.7109375" style="11" customWidth="1"/>
    <col min="3" max="3" width="9.7109375" style="11" customWidth="1"/>
    <col min="4" max="4" width="53.140625" style="2" customWidth="1"/>
    <col min="5" max="5" width="16.5703125" style="1" customWidth="1"/>
    <col min="6" max="6" width="22" style="1" customWidth="1"/>
    <col min="7" max="16384" width="9.140625" style="11"/>
  </cols>
  <sheetData>
    <row r="1" spans="1:6" ht="20.25" customHeight="1">
      <c r="A1" s="15" t="s">
        <v>0</v>
      </c>
      <c r="B1" s="15"/>
      <c r="C1" s="15"/>
      <c r="D1" s="15"/>
      <c r="E1" s="15"/>
      <c r="F1" s="15"/>
    </row>
    <row r="2" spans="1:6" ht="20.25" customHeight="1">
      <c r="A2" s="16" t="s">
        <v>1</v>
      </c>
      <c r="B2" s="16"/>
      <c r="C2" s="16"/>
      <c r="D2" s="16"/>
      <c r="E2" s="16"/>
      <c r="F2" s="16"/>
    </row>
    <row r="3" spans="1:6" ht="20.25" customHeight="1">
      <c r="A3" s="16" t="s">
        <v>2</v>
      </c>
      <c r="B3" s="16"/>
      <c r="C3" s="16"/>
      <c r="D3" s="16"/>
      <c r="E3" s="16"/>
      <c r="F3" s="16"/>
    </row>
    <row r="4" spans="1:6" ht="45" customHeight="1">
      <c r="A4" s="23" t="s">
        <v>106</v>
      </c>
      <c r="B4" s="23"/>
      <c r="C4" s="23"/>
      <c r="D4" s="23"/>
      <c r="E4" s="23"/>
      <c r="F4" s="23"/>
    </row>
    <row r="5" spans="1:6" ht="24.75" hidden="1" customHeight="1">
      <c r="A5" s="21"/>
      <c r="B5" s="21"/>
      <c r="C5" s="21"/>
      <c r="D5" s="21"/>
      <c r="E5" s="22"/>
      <c r="F5" s="22"/>
    </row>
    <row r="6" spans="1:6" ht="18.75" customHeight="1">
      <c r="A6" s="17" t="s">
        <v>3</v>
      </c>
      <c r="B6" s="17" t="s">
        <v>10</v>
      </c>
      <c r="C6" s="18" t="s">
        <v>8</v>
      </c>
      <c r="D6" s="19" t="s">
        <v>4</v>
      </c>
      <c r="E6" s="14" t="s">
        <v>9</v>
      </c>
      <c r="F6" s="14"/>
    </row>
    <row r="7" spans="1:6" ht="122.25" customHeight="1">
      <c r="A7" s="17"/>
      <c r="B7" s="17"/>
      <c r="C7" s="18"/>
      <c r="D7" s="19"/>
      <c r="E7" s="10" t="s">
        <v>5</v>
      </c>
      <c r="F7" s="10" t="s">
        <v>6</v>
      </c>
    </row>
    <row r="8" spans="1:6" ht="18.75">
      <c r="A8" s="12" t="s">
        <v>7</v>
      </c>
      <c r="B8" s="8" t="s">
        <v>90</v>
      </c>
      <c r="C8" s="3" t="s">
        <v>24</v>
      </c>
      <c r="D8" s="4" t="s">
        <v>26</v>
      </c>
      <c r="E8" s="7">
        <v>353.3</v>
      </c>
      <c r="F8" s="7">
        <v>35330</v>
      </c>
    </row>
    <row r="9" spans="1:6" ht="18.75">
      <c r="A9" s="12" t="s">
        <v>11</v>
      </c>
      <c r="B9" s="8" t="s">
        <v>91</v>
      </c>
      <c r="C9" s="3" t="s">
        <v>24</v>
      </c>
      <c r="D9" s="4" t="s">
        <v>27</v>
      </c>
      <c r="E9" s="7">
        <v>114.97</v>
      </c>
      <c r="F9" s="7">
        <v>22994</v>
      </c>
    </row>
    <row r="10" spans="1:6" ht="18.75">
      <c r="A10" s="12" t="s">
        <v>12</v>
      </c>
      <c r="B10" s="8" t="s">
        <v>90</v>
      </c>
      <c r="C10" s="3" t="s">
        <v>24</v>
      </c>
      <c r="D10" s="4" t="s">
        <v>28</v>
      </c>
      <c r="E10" s="7">
        <v>219.97</v>
      </c>
      <c r="F10" s="7">
        <v>21997</v>
      </c>
    </row>
    <row r="11" spans="1:6" ht="18.75">
      <c r="A11" s="12" t="s">
        <v>13</v>
      </c>
      <c r="B11" s="8" t="s">
        <v>92</v>
      </c>
      <c r="C11" s="3" t="s">
        <v>24</v>
      </c>
      <c r="D11" s="4" t="s">
        <v>29</v>
      </c>
      <c r="E11" s="7">
        <v>456.63</v>
      </c>
      <c r="F11" s="7">
        <v>22831.5</v>
      </c>
    </row>
    <row r="12" spans="1:6" ht="56.25">
      <c r="A12" s="12" t="s">
        <v>14</v>
      </c>
      <c r="B12" s="8" t="s">
        <v>91</v>
      </c>
      <c r="C12" s="3" t="s">
        <v>24</v>
      </c>
      <c r="D12" s="4" t="s">
        <v>30</v>
      </c>
      <c r="E12" s="7">
        <v>86.63</v>
      </c>
      <c r="F12" s="7">
        <v>17326</v>
      </c>
    </row>
    <row r="13" spans="1:6" ht="18.75">
      <c r="A13" s="12" t="s">
        <v>15</v>
      </c>
      <c r="B13" s="8" t="s">
        <v>82</v>
      </c>
      <c r="C13" s="3" t="s">
        <v>24</v>
      </c>
      <c r="D13" s="4" t="s">
        <v>31</v>
      </c>
      <c r="E13" s="7">
        <v>144.97</v>
      </c>
      <c r="F13" s="7">
        <v>4349.1000000000004</v>
      </c>
    </row>
    <row r="14" spans="1:6" ht="18.75">
      <c r="A14" s="12" t="s">
        <v>16</v>
      </c>
      <c r="B14" s="8" t="s">
        <v>90</v>
      </c>
      <c r="C14" s="3" t="s">
        <v>25</v>
      </c>
      <c r="D14" s="4" t="s">
        <v>32</v>
      </c>
      <c r="E14" s="7">
        <v>289.97000000000003</v>
      </c>
      <c r="F14" s="7">
        <v>28997.000000000004</v>
      </c>
    </row>
    <row r="15" spans="1:6" ht="18.75">
      <c r="A15" s="12" t="s">
        <v>17</v>
      </c>
      <c r="B15" s="8" t="s">
        <v>92</v>
      </c>
      <c r="C15" s="3" t="s">
        <v>25</v>
      </c>
      <c r="D15" s="4" t="s">
        <v>33</v>
      </c>
      <c r="E15" s="7">
        <v>449.97</v>
      </c>
      <c r="F15" s="7">
        <v>22498.5</v>
      </c>
    </row>
    <row r="16" spans="1:6" ht="18.75">
      <c r="A16" s="12" t="s">
        <v>18</v>
      </c>
      <c r="B16" s="8" t="s">
        <v>90</v>
      </c>
      <c r="C16" s="3" t="s">
        <v>25</v>
      </c>
      <c r="D16" s="4" t="s">
        <v>34</v>
      </c>
      <c r="E16" s="7">
        <v>344.97</v>
      </c>
      <c r="F16" s="7">
        <v>34497</v>
      </c>
    </row>
    <row r="17" spans="1:6" ht="18.75">
      <c r="A17" s="12" t="s">
        <v>19</v>
      </c>
      <c r="B17" s="8" t="s">
        <v>92</v>
      </c>
      <c r="C17" s="3" t="s">
        <v>25</v>
      </c>
      <c r="D17" s="5" t="s">
        <v>35</v>
      </c>
      <c r="E17" s="7">
        <v>431.63</v>
      </c>
      <c r="F17" s="7">
        <v>21581.5</v>
      </c>
    </row>
    <row r="18" spans="1:6" ht="18.75">
      <c r="A18" s="12" t="s">
        <v>20</v>
      </c>
      <c r="B18" s="8" t="s">
        <v>92</v>
      </c>
      <c r="C18" s="3" t="s">
        <v>25</v>
      </c>
      <c r="D18" s="6" t="s">
        <v>36</v>
      </c>
      <c r="E18" s="7">
        <v>13.33</v>
      </c>
      <c r="F18" s="7">
        <v>666.5</v>
      </c>
    </row>
    <row r="19" spans="1:6" ht="18.75">
      <c r="A19" s="12" t="s">
        <v>21</v>
      </c>
      <c r="B19" s="8" t="s">
        <v>93</v>
      </c>
      <c r="C19" s="3" t="s">
        <v>25</v>
      </c>
      <c r="D19" s="6" t="s">
        <v>37</v>
      </c>
      <c r="E19" s="7">
        <v>218.3</v>
      </c>
      <c r="F19" s="7">
        <v>32745</v>
      </c>
    </row>
    <row r="20" spans="1:6" ht="18.75">
      <c r="A20" s="12" t="s">
        <v>22</v>
      </c>
      <c r="B20" s="8" t="s">
        <v>90</v>
      </c>
      <c r="C20" s="3" t="s">
        <v>25</v>
      </c>
      <c r="D20" s="5" t="s">
        <v>38</v>
      </c>
      <c r="E20" s="7">
        <v>201.63</v>
      </c>
      <c r="F20" s="7">
        <v>20163</v>
      </c>
    </row>
    <row r="21" spans="1:6" ht="18.75">
      <c r="A21" s="12" t="s">
        <v>23</v>
      </c>
      <c r="B21" s="8" t="s">
        <v>90</v>
      </c>
      <c r="C21" s="3" t="s">
        <v>25</v>
      </c>
      <c r="D21" s="5" t="s">
        <v>39</v>
      </c>
      <c r="E21" s="7">
        <v>22.3</v>
      </c>
      <c r="F21" s="7">
        <v>2230</v>
      </c>
    </row>
    <row r="22" spans="1:6" ht="18.75">
      <c r="A22" s="12" t="s">
        <v>40</v>
      </c>
      <c r="B22" s="8" t="s">
        <v>94</v>
      </c>
      <c r="C22" s="3" t="s">
        <v>25</v>
      </c>
      <c r="D22" s="5" t="s">
        <v>66</v>
      </c>
      <c r="E22" s="7">
        <v>23.3</v>
      </c>
      <c r="F22" s="7">
        <v>466</v>
      </c>
    </row>
    <row r="23" spans="1:6" ht="18.75">
      <c r="A23" s="12" t="s">
        <v>43</v>
      </c>
      <c r="B23" s="8" t="s">
        <v>91</v>
      </c>
      <c r="C23" s="3" t="s">
        <v>25</v>
      </c>
      <c r="D23" s="5" t="s">
        <v>67</v>
      </c>
      <c r="E23" s="7">
        <v>84.97</v>
      </c>
      <c r="F23" s="7">
        <v>16994</v>
      </c>
    </row>
    <row r="24" spans="1:6" ht="18.75">
      <c r="A24" s="12" t="s">
        <v>44</v>
      </c>
      <c r="B24" s="8" t="s">
        <v>93</v>
      </c>
      <c r="C24" s="3" t="s">
        <v>25</v>
      </c>
      <c r="D24" s="5" t="s">
        <v>68</v>
      </c>
      <c r="E24" s="7">
        <v>41.63</v>
      </c>
      <c r="F24" s="7">
        <v>6244.5</v>
      </c>
    </row>
    <row r="25" spans="1:6" ht="18.75">
      <c r="A25" s="12" t="s">
        <v>45</v>
      </c>
      <c r="B25" s="8" t="s">
        <v>90</v>
      </c>
      <c r="C25" s="3" t="s">
        <v>25</v>
      </c>
      <c r="D25" s="5" t="s">
        <v>69</v>
      </c>
      <c r="E25" s="7">
        <v>189.97</v>
      </c>
      <c r="F25" s="7">
        <v>18997</v>
      </c>
    </row>
    <row r="26" spans="1:6" ht="18.75">
      <c r="A26" s="12" t="s">
        <v>46</v>
      </c>
      <c r="B26" s="8" t="s">
        <v>94</v>
      </c>
      <c r="C26" s="3" t="s">
        <v>25</v>
      </c>
      <c r="D26" s="5" t="s">
        <v>70</v>
      </c>
      <c r="E26" s="7">
        <v>1999.97</v>
      </c>
      <c r="F26" s="7">
        <v>39999.4</v>
      </c>
    </row>
    <row r="27" spans="1:6" ht="18.75">
      <c r="A27" s="12" t="s">
        <v>47</v>
      </c>
      <c r="B27" s="8" t="s">
        <v>92</v>
      </c>
      <c r="C27" s="3" t="s">
        <v>25</v>
      </c>
      <c r="D27" s="5" t="s">
        <v>71</v>
      </c>
      <c r="E27" s="7">
        <v>141.63</v>
      </c>
      <c r="F27" s="7">
        <v>7081.5</v>
      </c>
    </row>
    <row r="28" spans="1:6" ht="37.5">
      <c r="A28" s="12" t="s">
        <v>48</v>
      </c>
      <c r="B28" s="8" t="s">
        <v>90</v>
      </c>
      <c r="C28" s="3" t="s">
        <v>25</v>
      </c>
      <c r="D28" s="5" t="s">
        <v>72</v>
      </c>
      <c r="E28" s="7">
        <v>203.3</v>
      </c>
      <c r="F28" s="7">
        <v>20330</v>
      </c>
    </row>
    <row r="29" spans="1:6" ht="18.75">
      <c r="A29" s="12" t="s">
        <v>49</v>
      </c>
      <c r="B29" s="8" t="s">
        <v>95</v>
      </c>
      <c r="C29" s="3" t="s">
        <v>25</v>
      </c>
      <c r="D29" s="5" t="s">
        <v>73</v>
      </c>
      <c r="E29" s="7">
        <v>384.97</v>
      </c>
      <c r="F29" s="7">
        <v>23098.2</v>
      </c>
    </row>
    <row r="30" spans="1:6" ht="18.75">
      <c r="A30" s="12" t="s">
        <v>50</v>
      </c>
      <c r="B30" s="8" t="s">
        <v>95</v>
      </c>
      <c r="C30" s="3" t="s">
        <v>25</v>
      </c>
      <c r="D30" s="5" t="s">
        <v>74</v>
      </c>
      <c r="E30" s="7">
        <v>514.97</v>
      </c>
      <c r="F30" s="7">
        <v>30898.2</v>
      </c>
    </row>
    <row r="31" spans="1:6" ht="18.75">
      <c r="A31" s="12" t="s">
        <v>51</v>
      </c>
      <c r="B31" s="8" t="s">
        <v>96</v>
      </c>
      <c r="C31" s="3" t="s">
        <v>25</v>
      </c>
      <c r="D31" s="5" t="s">
        <v>75</v>
      </c>
      <c r="E31" s="7">
        <v>178.3</v>
      </c>
      <c r="F31" s="7">
        <v>44575</v>
      </c>
    </row>
    <row r="32" spans="1:6" ht="131.25">
      <c r="A32" s="12" t="s">
        <v>104</v>
      </c>
      <c r="B32" s="8" t="s">
        <v>97</v>
      </c>
      <c r="C32" s="3" t="s">
        <v>25</v>
      </c>
      <c r="D32" s="5" t="s">
        <v>76</v>
      </c>
      <c r="E32" s="7">
        <v>101.63</v>
      </c>
      <c r="F32" s="7">
        <v>609.78</v>
      </c>
    </row>
    <row r="33" spans="1:6" ht="18.75">
      <c r="A33" s="12" t="s">
        <v>52</v>
      </c>
      <c r="B33" s="8" t="s">
        <v>98</v>
      </c>
      <c r="C33" s="3" t="s">
        <v>25</v>
      </c>
      <c r="D33" s="5" t="s">
        <v>77</v>
      </c>
      <c r="E33" s="7">
        <v>7183.33</v>
      </c>
      <c r="F33" s="7">
        <v>14366.66</v>
      </c>
    </row>
    <row r="34" spans="1:6" ht="18.75">
      <c r="A34" s="12" t="s">
        <v>53</v>
      </c>
      <c r="B34" s="8" t="s">
        <v>97</v>
      </c>
      <c r="C34" s="3" t="s">
        <v>25</v>
      </c>
      <c r="D34" s="5" t="s">
        <v>78</v>
      </c>
      <c r="E34" s="7">
        <v>131.63</v>
      </c>
      <c r="F34" s="7">
        <v>789.78</v>
      </c>
    </row>
    <row r="35" spans="1:6" ht="18.75">
      <c r="A35" s="12" t="s">
        <v>54</v>
      </c>
      <c r="B35" s="8" t="s">
        <v>99</v>
      </c>
      <c r="C35" s="3" t="s">
        <v>25</v>
      </c>
      <c r="D35" s="5" t="s">
        <v>79</v>
      </c>
      <c r="E35" s="7">
        <v>259.97000000000003</v>
      </c>
      <c r="F35" s="7">
        <v>20797.600000000002</v>
      </c>
    </row>
    <row r="36" spans="1:6" ht="112.5">
      <c r="A36" s="12" t="s">
        <v>105</v>
      </c>
      <c r="B36" s="8" t="s">
        <v>100</v>
      </c>
      <c r="C36" s="3" t="s">
        <v>25</v>
      </c>
      <c r="D36" s="5" t="s">
        <v>80</v>
      </c>
      <c r="E36" s="7">
        <v>1463.3</v>
      </c>
      <c r="F36" s="7">
        <v>58532</v>
      </c>
    </row>
    <row r="37" spans="1:6" ht="393.75">
      <c r="A37" s="12" t="s">
        <v>55</v>
      </c>
      <c r="B37" s="8" t="s">
        <v>100</v>
      </c>
      <c r="C37" s="3" t="s">
        <v>25</v>
      </c>
      <c r="D37" s="5" t="s">
        <v>81</v>
      </c>
      <c r="E37" s="7">
        <v>1296.6300000000001</v>
      </c>
      <c r="F37" s="7">
        <v>51865.200000000004</v>
      </c>
    </row>
    <row r="38" spans="1:6" ht="93.75">
      <c r="A38" s="12" t="s">
        <v>56</v>
      </c>
      <c r="B38" s="8" t="s">
        <v>94</v>
      </c>
      <c r="C38" s="3" t="s">
        <v>25</v>
      </c>
      <c r="D38" s="5" t="s">
        <v>57</v>
      </c>
      <c r="E38" s="7">
        <v>5173.3</v>
      </c>
      <c r="F38" s="7">
        <v>103466</v>
      </c>
    </row>
    <row r="39" spans="1:6" ht="112.5">
      <c r="A39" s="12" t="s">
        <v>83</v>
      </c>
      <c r="B39" s="8" t="s">
        <v>101</v>
      </c>
      <c r="C39" s="3" t="s">
        <v>25</v>
      </c>
      <c r="D39" s="5" t="s">
        <v>58</v>
      </c>
      <c r="E39" s="7">
        <v>3259.97</v>
      </c>
      <c r="F39" s="7">
        <v>48899.549999999996</v>
      </c>
    </row>
    <row r="40" spans="1:6" ht="356.25">
      <c r="A40" s="12" t="s">
        <v>84</v>
      </c>
      <c r="B40" s="8" t="s">
        <v>94</v>
      </c>
      <c r="C40" s="3" t="s">
        <v>25</v>
      </c>
      <c r="D40" s="5" t="s">
        <v>103</v>
      </c>
      <c r="E40" s="9">
        <v>811.92</v>
      </c>
      <c r="F40" s="9">
        <v>16238.34</v>
      </c>
    </row>
    <row r="41" spans="1:6" ht="37.5">
      <c r="A41" s="12" t="s">
        <v>85</v>
      </c>
      <c r="B41" s="8" t="s">
        <v>100</v>
      </c>
      <c r="C41" s="3" t="s">
        <v>25</v>
      </c>
      <c r="D41" s="5" t="s">
        <v>59</v>
      </c>
      <c r="E41" s="7">
        <v>548.29999999999995</v>
      </c>
      <c r="F41" s="7">
        <v>21932</v>
      </c>
    </row>
    <row r="42" spans="1:6" ht="18.75">
      <c r="A42" s="12" t="s">
        <v>86</v>
      </c>
      <c r="B42" s="8" t="s">
        <v>91</v>
      </c>
      <c r="C42" s="3" t="s">
        <v>25</v>
      </c>
      <c r="D42" s="5" t="s">
        <v>60</v>
      </c>
      <c r="E42" s="7">
        <v>45</v>
      </c>
      <c r="F42" s="7">
        <v>9000</v>
      </c>
    </row>
    <row r="43" spans="1:6" ht="18.75">
      <c r="A43" s="12" t="s">
        <v>87</v>
      </c>
      <c r="B43" s="8" t="s">
        <v>100</v>
      </c>
      <c r="C43" s="3" t="s">
        <v>25</v>
      </c>
      <c r="D43" s="5" t="s">
        <v>61</v>
      </c>
      <c r="E43" s="7">
        <v>256.63</v>
      </c>
      <c r="F43" s="7">
        <v>10265.200000000001</v>
      </c>
    </row>
    <row r="44" spans="1:6" ht="18.75">
      <c r="A44" s="12" t="s">
        <v>88</v>
      </c>
      <c r="B44" s="8" t="s">
        <v>94</v>
      </c>
      <c r="C44" s="3" t="s">
        <v>25</v>
      </c>
      <c r="D44" s="5" t="s">
        <v>62</v>
      </c>
      <c r="E44" s="7">
        <v>336.63</v>
      </c>
      <c r="F44" s="7">
        <v>6732.6</v>
      </c>
    </row>
    <row r="45" spans="1:6" ht="18.75">
      <c r="A45" s="12" t="s">
        <v>42</v>
      </c>
      <c r="B45" s="8" t="s">
        <v>95</v>
      </c>
      <c r="C45" s="3" t="s">
        <v>25</v>
      </c>
      <c r="D45" s="5" t="s">
        <v>63</v>
      </c>
      <c r="E45" s="7">
        <v>74.97</v>
      </c>
      <c r="F45" s="7">
        <v>4498.2</v>
      </c>
    </row>
    <row r="46" spans="1:6" ht="18.75">
      <c r="A46" s="12" t="s">
        <v>41</v>
      </c>
      <c r="B46" s="8" t="s">
        <v>94</v>
      </c>
      <c r="C46" s="3" t="s">
        <v>25</v>
      </c>
      <c r="D46" s="5" t="s">
        <v>64</v>
      </c>
      <c r="E46" s="7">
        <v>69.97</v>
      </c>
      <c r="F46" s="7">
        <v>1399.4</v>
      </c>
    </row>
    <row r="47" spans="1:6" ht="18.75">
      <c r="A47" s="12" t="s">
        <v>89</v>
      </c>
      <c r="B47" s="8" t="s">
        <v>102</v>
      </c>
      <c r="C47" s="3" t="s">
        <v>25</v>
      </c>
      <c r="D47" s="5" t="s">
        <v>65</v>
      </c>
      <c r="E47" s="7">
        <v>0.97</v>
      </c>
      <c r="F47" s="7">
        <v>2910</v>
      </c>
    </row>
    <row r="48" spans="1:6" s="20" customFormat="1" ht="18.75">
      <c r="A48" s="13" t="s">
        <v>6</v>
      </c>
      <c r="B48" s="13"/>
      <c r="C48" s="13"/>
      <c r="D48" s="13"/>
      <c r="E48" s="14">
        <f>SUM(F8:F47)</f>
        <v>869192.21</v>
      </c>
      <c r="F48" s="14"/>
    </row>
  </sheetData>
  <mergeCells count="12">
    <mergeCell ref="A48:D48"/>
    <mergeCell ref="E48:F48"/>
    <mergeCell ref="E6:F6"/>
    <mergeCell ref="A1:F1"/>
    <mergeCell ref="A2:F2"/>
    <mergeCell ref="A3:F3"/>
    <mergeCell ref="A4:F4"/>
    <mergeCell ref="A5:D5"/>
    <mergeCell ref="A6:A7"/>
    <mergeCell ref="B6:B7"/>
    <mergeCell ref="C6:C7"/>
    <mergeCell ref="D6:D7"/>
  </mergeCells>
  <phoneticPr fontId="8" type="noConversion"/>
  <pageMargins left="0.51181102362204722" right="0.51181102362204722" top="0.78740157480314965" bottom="0.78740157480314965" header="0.31496062992125984" footer="0.31496062992125984"/>
  <pageSetup paperSize="9" scale="75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MÉDIA</vt:lpstr>
      <vt:lpstr>MÉDIA!Area_de_impressao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vitor</dc:creator>
  <cp:lastModifiedBy>rachel</cp:lastModifiedBy>
  <cp:lastPrinted>2022-05-25T17:14:53Z</cp:lastPrinted>
  <dcterms:created xsi:type="dcterms:W3CDTF">2016-07-22T13:54:09Z</dcterms:created>
  <dcterms:modified xsi:type="dcterms:W3CDTF">2022-05-27T14:01:47Z</dcterms:modified>
</cp:coreProperties>
</file>