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Plan1" sheetId="38" r:id="rId1"/>
  </sheets>
  <definedNames>
    <definedName name="_xlnm.Print_Area" localSheetId="0">Plan1!$A$1:$F$14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8"/>
  <c r="F10"/>
  <c r="F8"/>
  <c r="F12"/>
  <c r="F13"/>
  <c r="F11"/>
  <c r="E14" l="1"/>
</calcChain>
</file>

<file path=xl/sharedStrings.xml><?xml version="1.0" encoding="utf-8"?>
<sst xmlns="http://schemas.openxmlformats.org/spreadsheetml/2006/main" count="36" uniqueCount="30">
  <si>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</si>
  <si>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</si>
  <si>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</si>
  <si>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</si>
  <si>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</si>
  <si>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</si>
  <si>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</si>
  <si>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</si>
  <si>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</si>
  <si>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PREFEITURA MUNICIPAL DE SANTO ANTÔNIO DE PÁDUA</t>
  </si>
  <si>
    <t>Estado do Rio de Janeiro</t>
  </si>
  <si>
    <t>TOTAL</t>
  </si>
  <si>
    <t>UNIT</t>
  </si>
  <si>
    <t>QUANT.</t>
  </si>
  <si>
    <t xml:space="preserve">TOTAL  </t>
  </si>
  <si>
    <t>MÉDIA</t>
  </si>
  <si>
    <t>400</t>
  </si>
  <si>
    <t>300</t>
  </si>
  <si>
    <t>280</t>
  </si>
  <si>
    <t>800</t>
  </si>
  <si>
    <t>Luminária pública de Led de 200w bivolt, eficiencia luminosa 138lm,vida util::102mil h/uso,grau de potência IP66 fluxo luminoso 27.888 lumens luminária com regulagem de ângulo incorporado,liga em alumínio naval injetado pintura eletrostática com proteção uv,divisor com vidro e lente pmma abnt nbr 5101</t>
  </si>
  <si>
    <t>670</t>
  </si>
  <si>
    <t>Luminária pública de Led de 150w bivolt, eficiencia luminosa 140lm,vida util:102mil h/uso,grau de potência IP66 fluxo luminoso 20.973 lumens luminária com regulagem de ângulo incorporado,liga em alumínio naval injetado pintura eletrostática com proteção uv,divisor com vidro e lente pmma abnt nbr 5101</t>
  </si>
  <si>
    <t>Luminária pública de Led de 100w bivolt, eficiencia luminosa 140lm,vida util:102mil h/uso,grau de potência IP66 fluxo luminoso 14.117 lumens luminária com regulagem de ângulo incorporado,liga em alumínio naval injetado pintura eletrostática com proteção uv,divisor com vidro e lente pmma abnt nbr 5101</t>
  </si>
  <si>
    <t>Braço com sapata galvanizada a fogo pintura eletrostática 60,3mm/ 3metros nbr 6323</t>
  </si>
  <si>
    <t>Braço com sapata galvanizada a fogo pintura eletrostática 60,3mm/ 2,5metros nbr 6323</t>
  </si>
  <si>
    <t>Suporte galvanizado a fogo para fixação em patela 4 pontos diametro de 60A 150mm</t>
  </si>
  <si>
    <t>LUMINÁRIAS DE LED E ACESSÓRIOS PARA ILUMINAÇÃO PÚBLICA</t>
  </si>
  <si>
    <t>298</t>
  </si>
  <si>
    <t>APÊNDICE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</si>
</sst>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sz val="18"/>
      <color indexed="8"/>
      <name val="Times New Roman"/>
      <family val="1"/>
    </font>
    <font>
      <sz val="1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lan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view="pageBreakPreview" zoomScale="60" zoomScaleNormal="80" workbookViewId="0">
      <selection activeCell="A8" sqref="A8"/>
    </sheetView>
  </sheetViews>
  <sheetFormatPr defaultRowHeight="23.25"/>
  <cols>
    <col min="1" max="1" width="9.28515625" style="7" bestFit="1" customWidth="1"/>
    <col min="2" max="2" width="14.5703125" style="1" customWidth="1"/>
    <col min="3" max="3" width="9.140625" style="1" customWidth="1"/>
    <col min="4" max="4" width="69.28515625" style="2" customWidth="1"/>
    <col min="5" max="5" width="18.7109375" style="1" customWidth="1"/>
    <col min="6" max="6" width="21.42578125" style="1" customWidth="1"/>
    <col min="7" max="16384" width="9.140625" style="1"/>
  </cols>
  <sheetData>
    <row r="1" spans="1:6">
      <c r="A1" s="23" t="s">
        <v>9</v>
      </c>
      <c r="B1" s="24"/>
      <c r="C1" s="24"/>
      <c r="D1" s="24"/>
      <c r="E1" s="24"/>
      <c r="F1" s="24"/>
    </row>
    <row r="2" spans="1:6">
      <c r="A2" s="25" t="s">
        <v>10</v>
      </c>
      <c r="B2" s="26"/>
      <c r="C2" s="26"/>
      <c r="D2" s="26"/>
      <c r="E2" s="26"/>
      <c r="F2" s="26"/>
    </row>
    <row r="3" spans="1:6">
      <c r="A3" s="27"/>
      <c r="B3" s="28"/>
      <c r="C3" s="28"/>
      <c r="D3" s="28"/>
      <c r="E3" s="7"/>
      <c r="F3" s="7"/>
    </row>
    <row r="4" spans="1:6" ht="19.5" customHeight="1">
      <c r="A4" s="29" t="s">
        <v>27</v>
      </c>
      <c r="B4" s="30"/>
      <c r="C4" s="30"/>
      <c r="D4" s="30"/>
      <c r="E4" s="30"/>
      <c r="F4" s="30"/>
    </row>
    <row r="5" spans="1:6" ht="28.5" customHeight="1">
      <c r="A5" s="31" t="s">
        <v>29</v>
      </c>
      <c r="B5" s="31"/>
      <c r="C5" s="31"/>
      <c r="D5" s="31"/>
      <c r="E5" s="31"/>
      <c r="F5" s="31"/>
    </row>
    <row r="6" spans="1:6" s="7" customFormat="1" ht="49.5" customHeight="1">
      <c r="A6" s="13" t="s">
        <v>0</v>
      </c>
      <c r="B6" s="15" t="s">
        <v>13</v>
      </c>
      <c r="C6" s="16" t="s">
        <v>3</v>
      </c>
      <c r="D6" s="17" t="s">
        <v>1</v>
      </c>
      <c r="E6" s="22" t="s">
        <v>15</v>
      </c>
      <c r="F6" s="22"/>
    </row>
    <row r="7" spans="1:6" s="7" customFormat="1" ht="49.5" customHeight="1">
      <c r="A7" s="14"/>
      <c r="B7" s="15"/>
      <c r="C7" s="16"/>
      <c r="D7" s="18"/>
      <c r="E7" s="8" t="s">
        <v>12</v>
      </c>
      <c r="F7" s="8" t="s">
        <v>11</v>
      </c>
    </row>
    <row r="8" spans="1:6" ht="212.25" customHeight="1">
      <c r="A8" s="6" t="s">
        <v>2</v>
      </c>
      <c r="B8" s="3" t="s">
        <v>19</v>
      </c>
      <c r="C8" s="4" t="s">
        <v>3</v>
      </c>
      <c r="D8" s="5" t="s">
        <v>20</v>
      </c>
      <c r="E8" s="9">
        <v>647.66999999999996</v>
      </c>
      <c r="F8" s="9">
        <f t="shared" ref="F8:F13" si="0">E8*B8</f>
        <v>518135.99999999994</v>
      </c>
    </row>
    <row r="9" spans="1:6" ht="188.25" customHeight="1">
      <c r="A9" s="6" t="s">
        <v>4</v>
      </c>
      <c r="B9" s="3" t="s">
        <v>21</v>
      </c>
      <c r="C9" s="4" t="s">
        <v>3</v>
      </c>
      <c r="D9" s="5" t="s">
        <v>22</v>
      </c>
      <c r="E9" s="9">
        <v>531.79</v>
      </c>
      <c r="F9" s="9">
        <f t="shared" si="0"/>
        <v>356299.3</v>
      </c>
    </row>
    <row r="10" spans="1:6" ht="207.75" customHeight="1">
      <c r="A10" s="6" t="s">
        <v>5</v>
      </c>
      <c r="B10" s="3" t="s">
        <v>16</v>
      </c>
      <c r="C10" s="4" t="s">
        <v>3</v>
      </c>
      <c r="D10" s="5" t="s">
        <v>23</v>
      </c>
      <c r="E10" s="9">
        <v>502.13</v>
      </c>
      <c r="F10" s="9">
        <f t="shared" si="0"/>
        <v>200852</v>
      </c>
    </row>
    <row r="11" spans="1:6" ht="69" customHeight="1">
      <c r="A11" s="6" t="s">
        <v>6</v>
      </c>
      <c r="B11" s="3" t="s">
        <v>17</v>
      </c>
      <c r="C11" s="4" t="s">
        <v>3</v>
      </c>
      <c r="D11" s="5" t="s">
        <v>24</v>
      </c>
      <c r="E11" s="9">
        <v>292.06</v>
      </c>
      <c r="F11" s="9">
        <f t="shared" si="0"/>
        <v>87618</v>
      </c>
    </row>
    <row r="12" spans="1:6" ht="97.5" customHeight="1">
      <c r="A12" s="6" t="s">
        <v>7</v>
      </c>
      <c r="B12" s="3" t="s">
        <v>28</v>
      </c>
      <c r="C12" s="4" t="s">
        <v>3</v>
      </c>
      <c r="D12" s="5" t="s">
        <v>25</v>
      </c>
      <c r="E12" s="9">
        <v>224.86</v>
      </c>
      <c r="F12" s="9">
        <f t="shared" si="0"/>
        <v>67008.28</v>
      </c>
    </row>
    <row r="13" spans="1:6" ht="117.75" customHeight="1">
      <c r="A13" s="6" t="s">
        <v>8</v>
      </c>
      <c r="B13" s="10" t="s">
        <v>18</v>
      </c>
      <c r="C13" s="4" t="s">
        <v>3</v>
      </c>
      <c r="D13" s="5" t="s">
        <v>26</v>
      </c>
      <c r="E13" s="9">
        <v>714.54</v>
      </c>
      <c r="F13" s="9">
        <f t="shared" si="0"/>
        <v>200071.19999999998</v>
      </c>
    </row>
    <row r="14" spans="1:6" ht="39.75" customHeight="1">
      <c r="A14" s="19" t="s">
        <v>14</v>
      </c>
      <c r="B14" s="20"/>
      <c r="C14" s="20"/>
      <c r="D14" s="21"/>
      <c r="E14" s="11">
        <f>SUM(F8:F13)</f>
        <v>1429984.7799999998</v>
      </c>
      <c r="F14" s="12"/>
    </row>
  </sheetData>
  <mergeCells count="12">
    <mergeCell ref="A1:F1"/>
    <mergeCell ref="A2:F2"/>
    <mergeCell ref="A3:D3"/>
    <mergeCell ref="A4:F4"/>
    <mergeCell ref="A5:F5"/>
    <mergeCell ref="E14:F14"/>
    <mergeCell ref="A6:A7"/>
    <mergeCell ref="B6:B7"/>
    <mergeCell ref="C6:C7"/>
    <mergeCell ref="D6:D7"/>
    <mergeCell ref="A14:D14"/>
    <mergeCell ref="E6:F6"/>
  </mergeCells>
  <phoneticPr fontId="4" type="noConversion"/>
  <pageMargins left="0.511811024" right="0.511811024" top="0.78740157499999996" bottom="0.78740157499999996" header="0.31496062000000002" footer="0.3149606200000000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2022-07-29T12:58:15Z</cp:lastPrinted>
  <dcterms:created xsi:type="dcterms:W3CDTF">2008-02-18T16:06:41Z</dcterms:created>
  <dcterms:modified xsi:type="dcterms:W3CDTF">2022-10-13T18:34:24Z</dcterms:modified>
</cp:coreProperties>
</file>